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Ольга\OneDrive\Ольга\САКСОР\Тренировочные четверги\"/>
    </mc:Choice>
  </mc:AlternateContent>
  <xr:revisionPtr revIDLastSave="1802" documentId="A0854A528886D5EEE4A4713A30B54E5A59EABAE3" xr6:coauthVersionLast="21" xr6:coauthVersionMax="21" xr10:uidLastSave="{33311275-FC7D-4E9F-BD08-2AB3835644D1}"/>
  <bookViews>
    <workbookView xWindow="0" yWindow="0" windowWidth="16380" windowHeight="8190" tabRatio="989" activeTab="2" xr2:uid="{00000000-000D-0000-FFFF-FFFF00000000}"/>
  </bookViews>
  <sheets>
    <sheet name="07.09.17-Загородный" sheetId="10" r:id="rId1"/>
    <sheet name="14.09.17-15ка" sheetId="11" r:id="rId2"/>
    <sheet name="21.09.17-Молодежный" sheetId="12" r:id="rId3"/>
  </sheets>
  <definedNames>
    <definedName name="_xlnm.Print_Area" localSheetId="0">'07.09.17-Загородный'!$A$1:$N$47</definedName>
    <definedName name="_xlnm.Print_Area" localSheetId="1">'14.09.17-15ка'!$A$1:$N$46</definedName>
    <definedName name="_xlnm.Print_Area" localSheetId="2">'21.09.17-Молодежный'!$A$1:$N$53</definedName>
  </definedNames>
  <calcPr calcId="171027" iterateDelta="1E-4"/>
</workbook>
</file>

<file path=xl/calcChain.xml><?xml version="1.0" encoding="utf-8"?>
<calcChain xmlns="http://schemas.openxmlformats.org/spreadsheetml/2006/main">
  <c r="F16" i="12" l="1"/>
  <c r="F31" i="12"/>
  <c r="F30" i="12"/>
  <c r="N25" i="12"/>
  <c r="N21" i="12"/>
  <c r="N13" i="12"/>
  <c r="N5" i="12"/>
  <c r="N24" i="12"/>
  <c r="N27" i="12"/>
  <c r="N19" i="12"/>
  <c r="N8" i="12"/>
  <c r="F4" i="12"/>
  <c r="F29" i="12"/>
  <c r="F22" i="12"/>
  <c r="F9" i="12"/>
  <c r="F28" i="12"/>
  <c r="F8" i="12"/>
  <c r="F41" i="12" l="1"/>
  <c r="F37" i="12"/>
  <c r="F38" i="12"/>
  <c r="F39" i="12"/>
  <c r="F42" i="12"/>
  <c r="F44" i="12"/>
  <c r="F40" i="12"/>
  <c r="F43" i="12"/>
  <c r="F45" i="12"/>
  <c r="F18" i="12"/>
  <c r="F25" i="12"/>
  <c r="N6" i="12"/>
  <c r="F17" i="12"/>
  <c r="N26" i="12"/>
  <c r="F32" i="12"/>
  <c r="N17" i="12"/>
  <c r="F14" i="12"/>
  <c r="N7" i="12"/>
  <c r="F3" i="12"/>
  <c r="N11" i="12"/>
  <c r="F21" i="12"/>
  <c r="N16" i="12"/>
  <c r="F19" i="12"/>
  <c r="F10" i="12"/>
  <c r="N23" i="12"/>
  <c r="F20" i="12"/>
  <c r="N18" i="12"/>
  <c r="F26" i="12"/>
  <c r="N15" i="12"/>
  <c r="F11" i="12"/>
  <c r="N4" i="12"/>
  <c r="F6" i="12"/>
  <c r="N22" i="12"/>
  <c r="F24" i="12"/>
  <c r="N10" i="12"/>
  <c r="F13" i="12"/>
  <c r="F5" i="12"/>
  <c r="N3" i="12"/>
  <c r="F15" i="12"/>
  <c r="N14" i="12"/>
  <c r="F12" i="12"/>
  <c r="N12" i="12"/>
  <c r="F7" i="12"/>
  <c r="N9" i="12"/>
  <c r="F27" i="12"/>
  <c r="N20" i="12"/>
  <c r="F33" i="12"/>
  <c r="N28" i="12"/>
  <c r="F23" i="12"/>
  <c r="N22" i="11" l="1"/>
  <c r="F24" i="11"/>
  <c r="F14" i="11" l="1"/>
  <c r="F7" i="11"/>
  <c r="F4" i="11"/>
  <c r="F17" i="11"/>
  <c r="F35" i="11"/>
  <c r="F32" i="11"/>
  <c r="F30" i="11"/>
  <c r="F33" i="11"/>
  <c r="F44" i="11"/>
  <c r="N5" i="11"/>
  <c r="N4" i="11"/>
  <c r="N10" i="11"/>
  <c r="N11" i="11"/>
  <c r="N21" i="11"/>
  <c r="N6" i="11"/>
  <c r="N18" i="11"/>
  <c r="N3" i="11"/>
  <c r="N16" i="11"/>
  <c r="N15" i="11"/>
  <c r="N9" i="11"/>
  <c r="N13" i="11"/>
  <c r="N20" i="11"/>
  <c r="N12" i="11"/>
  <c r="N14" i="11"/>
  <c r="N7" i="11"/>
  <c r="N8" i="11"/>
  <c r="F12" i="11"/>
  <c r="N19" i="11"/>
  <c r="F9" i="11"/>
  <c r="N17" i="11"/>
  <c r="F6" i="11"/>
  <c r="F11" i="11"/>
  <c r="F13" i="11"/>
  <c r="F3" i="11"/>
  <c r="F23" i="11"/>
  <c r="F37" i="11"/>
  <c r="F8" i="11"/>
  <c r="F34" i="11"/>
  <c r="F19" i="11"/>
  <c r="F43" i="11"/>
  <c r="F20" i="11"/>
  <c r="F42" i="11"/>
  <c r="F15" i="11"/>
  <c r="F41" i="11"/>
  <c r="F16" i="11"/>
  <c r="F39" i="11"/>
  <c r="F5" i="11"/>
  <c r="F36" i="11"/>
  <c r="F18" i="11"/>
  <c r="F38" i="11"/>
  <c r="F21" i="11"/>
  <c r="F40" i="11"/>
  <c r="F10" i="11"/>
  <c r="F31" i="11"/>
  <c r="F22" i="11"/>
  <c r="N22" i="10" l="1"/>
  <c r="N29" i="10"/>
  <c r="N28" i="10"/>
  <c r="N20" i="10"/>
  <c r="N30" i="10"/>
  <c r="N33" i="10"/>
  <c r="N26" i="10"/>
  <c r="F13" i="10"/>
  <c r="N12" i="10" l="1"/>
  <c r="N35" i="10"/>
  <c r="N9" i="10" l="1"/>
  <c r="F16" i="10"/>
  <c r="F6" i="10"/>
  <c r="F3" i="10" l="1"/>
  <c r="N36" i="10" l="1"/>
  <c r="N32" i="10"/>
  <c r="N18" i="10"/>
  <c r="N19" i="10"/>
  <c r="N31" i="10"/>
  <c r="N24" i="10"/>
  <c r="N17" i="10"/>
  <c r="N34" i="10"/>
  <c r="N25" i="10"/>
  <c r="N23" i="10"/>
  <c r="N21" i="10"/>
  <c r="N27" i="10"/>
  <c r="N37" i="10"/>
  <c r="N3" i="10"/>
  <c r="N11" i="10"/>
  <c r="F12" i="10"/>
  <c r="F5" i="10"/>
  <c r="F10" i="10"/>
  <c r="F8" i="10"/>
  <c r="F14" i="10"/>
  <c r="F11" i="10"/>
  <c r="N7" i="10"/>
  <c r="N10" i="10"/>
  <c r="F4" i="10"/>
  <c r="F15" i="10"/>
  <c r="N5" i="10"/>
  <c r="F19" i="10"/>
  <c r="F17" i="10"/>
  <c r="F9" i="10"/>
  <c r="F18" i="10"/>
  <c r="N6" i="10"/>
  <c r="N8" i="10"/>
  <c r="F7" i="10"/>
  <c r="N4" i="10"/>
</calcChain>
</file>

<file path=xl/sharedStrings.xml><?xml version="1.0" encoding="utf-8"?>
<sst xmlns="http://schemas.openxmlformats.org/spreadsheetml/2006/main" count="287" uniqueCount="137">
  <si>
    <t>№</t>
  </si>
  <si>
    <t>Участник</t>
  </si>
  <si>
    <t>Старт</t>
  </si>
  <si>
    <t>Финиш</t>
  </si>
  <si>
    <t>Результат</t>
  </si>
  <si>
    <t>Златоверов Евгений</t>
  </si>
  <si>
    <t>Показеев Никита</t>
  </si>
  <si>
    <t>Сокол Андрей</t>
  </si>
  <si>
    <t>Илларионова Александра</t>
  </si>
  <si>
    <t>Чистякова Кристина</t>
  </si>
  <si>
    <t>Стулов Александр</t>
  </si>
  <si>
    <t>Макашов Степан</t>
  </si>
  <si>
    <t>Сураев Данила</t>
  </si>
  <si>
    <t>Жеребенков Егор</t>
  </si>
  <si>
    <t>Фокеев Михаил</t>
  </si>
  <si>
    <t>Новичок</t>
  </si>
  <si>
    <t>Берков Алексей</t>
  </si>
  <si>
    <t>Минибаев Дамир</t>
  </si>
  <si>
    <t>Шаранин Алексей</t>
  </si>
  <si>
    <t>Спектор Алена</t>
  </si>
  <si>
    <t>Шаранина Мария</t>
  </si>
  <si>
    <t>Сорокина Дана</t>
  </si>
  <si>
    <t>Гончарова Екатерина</t>
  </si>
  <si>
    <t>Лысиков Артем</t>
  </si>
  <si>
    <t>Роговинский Юрий</t>
  </si>
  <si>
    <t>Спектор Илья</t>
  </si>
  <si>
    <t>Гаврюшин Олег</t>
  </si>
  <si>
    <t>Кондратьев Владимир</t>
  </si>
  <si>
    <t>Савельев Егор</t>
  </si>
  <si>
    <t>Санжаров Аркадий</t>
  </si>
  <si>
    <t>Губанов Максим</t>
  </si>
  <si>
    <t>Лысиков Юрий</t>
  </si>
  <si>
    <t>Лысиков Ярослав</t>
  </si>
  <si>
    <t>Профи</t>
  </si>
  <si>
    <t>Кузьмин Иван</t>
  </si>
  <si>
    <t>Минибаева Елена</t>
  </si>
  <si>
    <t>Любитель</t>
  </si>
  <si>
    <t>Резцов Никита</t>
  </si>
  <si>
    <t>Деркасова Алина</t>
  </si>
  <si>
    <t>Ошибки</t>
  </si>
  <si>
    <t>Бочаров Дмитрий</t>
  </si>
  <si>
    <t>Дворянская Анна</t>
  </si>
  <si>
    <t>Курелюк Екатерина</t>
  </si>
  <si>
    <t>Азизов Михаил</t>
  </si>
  <si>
    <t>Гимаев Данил</t>
  </si>
  <si>
    <t>Головин Тимур</t>
  </si>
  <si>
    <t xml:space="preserve">Курелюк Варвара </t>
  </si>
  <si>
    <t>Никитин Федор</t>
  </si>
  <si>
    <t>Никитина Лилия</t>
  </si>
  <si>
    <t>Ватолкин Григорий</t>
  </si>
  <si>
    <t>Горлов Матвей</t>
  </si>
  <si>
    <t>Яцкарь Арсений</t>
  </si>
  <si>
    <t>Яцкарь Лев</t>
  </si>
  <si>
    <t>КП 6-12 нет</t>
  </si>
  <si>
    <t>Якушев Влад</t>
  </si>
  <si>
    <t>КП 3-6, 16, 17 нет</t>
  </si>
  <si>
    <t>КП 3 нет</t>
  </si>
  <si>
    <t>неверная отметка</t>
  </si>
  <si>
    <t>КП 16 нет</t>
  </si>
  <si>
    <t>сход</t>
  </si>
  <si>
    <t>Якушев Максим</t>
  </si>
  <si>
    <t>Порох Евгений</t>
  </si>
  <si>
    <t>КП 10 нет</t>
  </si>
  <si>
    <t>Лоцманов Илья</t>
  </si>
  <si>
    <t>КП 10, 15 нет</t>
  </si>
  <si>
    <t>КП 5, 13-16, 21, 22, 24 нет</t>
  </si>
  <si>
    <t>Африкантова Дарья</t>
  </si>
  <si>
    <t>Горланов Иван</t>
  </si>
  <si>
    <t>Ильина Елизавета</t>
  </si>
  <si>
    <t>Кузьмин Егор</t>
  </si>
  <si>
    <t>Мазитов Роман</t>
  </si>
  <si>
    <t>Мазитова Эльвира</t>
  </si>
  <si>
    <t>Муравицкий Михаил</t>
  </si>
  <si>
    <t>Неретина Мария</t>
  </si>
  <si>
    <t>Прокудин Никита</t>
  </si>
  <si>
    <t>Раевская Вика</t>
  </si>
  <si>
    <t>Серебряков Илья</t>
  </si>
  <si>
    <t>Шашков Егор</t>
  </si>
  <si>
    <t>Шкилев Алексей</t>
  </si>
  <si>
    <t>Абрамова Варвара</t>
  </si>
  <si>
    <t>Бондаренко Никита</t>
  </si>
  <si>
    <t>Докукин Глеб</t>
  </si>
  <si>
    <t>Еськов Сергей</t>
  </si>
  <si>
    <t>Карачков Евгений</t>
  </si>
  <si>
    <t>Клишин Влад</t>
  </si>
  <si>
    <t>Кулясова Лиза</t>
  </si>
  <si>
    <t>Наливайко Сергей</t>
  </si>
  <si>
    <t>Хусаинова Алина</t>
  </si>
  <si>
    <t>Африкантов Сергей</t>
  </si>
  <si>
    <t>Данилюк Алексей</t>
  </si>
  <si>
    <t>Данилюк Антон</t>
  </si>
  <si>
    <t>Иванов Константин</t>
  </si>
  <si>
    <t>Короткова Ольга</t>
  </si>
  <si>
    <t>Редкозубов Иван</t>
  </si>
  <si>
    <t>Роговинская Полина</t>
  </si>
  <si>
    <t>Федоров Алексей</t>
  </si>
  <si>
    <t>Чернышев Станислав</t>
  </si>
  <si>
    <t>нет КП 8-12</t>
  </si>
  <si>
    <t>нет КП 11, 12</t>
  </si>
  <si>
    <t>Ивлиев Андрей</t>
  </si>
  <si>
    <t xml:space="preserve">нет КП 8 </t>
  </si>
  <si>
    <t>нет КП 12</t>
  </si>
  <si>
    <t>Короткова Павел</t>
  </si>
  <si>
    <t>нет КП 4-8, 10</t>
  </si>
  <si>
    <t>Якушев Алексей</t>
  </si>
  <si>
    <t>Нуйкина Елена</t>
  </si>
  <si>
    <t>нет КП 3-9</t>
  </si>
  <si>
    <t>нет карточки</t>
  </si>
  <si>
    <t>Тямаев Дамир</t>
  </si>
  <si>
    <t>нет КП 5</t>
  </si>
  <si>
    <t>нет КП 6-12</t>
  </si>
  <si>
    <t>Фокеева Ирина</t>
  </si>
  <si>
    <t>Лаптев Степан</t>
  </si>
  <si>
    <t>нет КП 7</t>
  </si>
  <si>
    <t>Сорин Денис</t>
  </si>
  <si>
    <t>нет КП 4-6</t>
  </si>
  <si>
    <t>Севостьянов Егор</t>
  </si>
  <si>
    <t>Виноградов Дмитрий</t>
  </si>
  <si>
    <t>Першиц Павел</t>
  </si>
  <si>
    <t>Польщиков Максим</t>
  </si>
  <si>
    <t>Пронин Максим</t>
  </si>
  <si>
    <t>Власов Александр</t>
  </si>
  <si>
    <t>Дашкина Лилия</t>
  </si>
  <si>
    <t>Минибаев Елена</t>
  </si>
  <si>
    <t>Илларионов Егор</t>
  </si>
  <si>
    <t>Каленик Тимофей</t>
  </si>
  <si>
    <t>Ревина Кристина</t>
  </si>
  <si>
    <t>Броздняков Александр</t>
  </si>
  <si>
    <t>нет КП 6, 11-14</t>
  </si>
  <si>
    <t>нет КП 4</t>
  </si>
  <si>
    <t>Козырев Павел</t>
  </si>
  <si>
    <t>нет КП 4, 5</t>
  </si>
  <si>
    <t>нет КП 1,5</t>
  </si>
  <si>
    <t>нет КП 4-11</t>
  </si>
  <si>
    <t>нет КП 2, 7, 8, 10, 11</t>
  </si>
  <si>
    <t>нет КП 5-8</t>
  </si>
  <si>
    <t>нет КП 6-11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</si>
</sst>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1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Arial Black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9" applyNumberFormat="0" applyAlignment="0" applyProtection="0"/>
    <xf numFmtId="0" fontId="11" fillId="6" borderId="10" applyNumberFormat="0" applyAlignment="0" applyProtection="0"/>
    <xf numFmtId="0" fontId="12" fillId="6" borderId="9" applyNumberFormat="0" applyAlignment="0" applyProtection="0"/>
    <xf numFmtId="0" fontId="13" fillId="0" borderId="11" applyNumberFormat="0" applyFill="0" applyAlignment="0" applyProtection="0"/>
    <xf numFmtId="0" fontId="14" fillId="7" borderId="12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13" applyNumberFormat="0" applyFont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/>
    <xf numFmtId="0" fontId="0" fillId="0" borderId="1" xfId="0" applyBorder="1" applyAlignment="1">
      <alignment horizontal="center" vertical="top"/>
    </xf>
    <xf numFmtId="164" fontId="0" fillId="0" borderId="1" xfId="0" applyNumberForma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164" fontId="0" fillId="0" borderId="1" xfId="0" applyNumberFormat="1" applyBorder="1" applyAlignment="1">
      <alignment horizontal="right" vertical="top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1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top" wrapText="1"/>
    </xf>
    <xf numFmtId="21" fontId="0" fillId="0" borderId="1" xfId="0" applyNumberForma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top" wrapText="1"/>
    </xf>
    <xf numFmtId="164" fontId="0" fillId="0" borderId="4" xfId="0" applyNumberFormat="1" applyBorder="1" applyAlignment="1">
      <alignment horizontal="center" vertical="top" wrapText="1"/>
    </xf>
    <xf numFmtId="21" fontId="0" fillId="0" borderId="4" xfId="0" applyNumberForma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right" vertical="top" wrapText="1"/>
    </xf>
    <xf numFmtId="21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43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 xr:uid="{00000000-0005-0000-0000-000024000000}"/>
    <cellStyle name="Плохой" xfId="7" builtinId="27" customBuiltin="1"/>
    <cellStyle name="Пояснение" xfId="15" builtinId="53" customBuiltin="1"/>
    <cellStyle name="Примечание 2" xfId="42" xr:uid="{00000000-0005-0000-0000-000027000000}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25C4F-70C6-4FE5-B198-4EA9FF1A455B}">
  <dimension ref="A1:N37"/>
  <sheetViews>
    <sheetView zoomScale="80" zoomScaleNormal="80" workbookViewId="0">
      <selection activeCell="E25" sqref="E25"/>
    </sheetView>
  </sheetViews>
  <sheetFormatPr defaultRowHeight="15" x14ac:dyDescent="0.25"/>
  <cols>
    <col min="2" max="2" width="28.140625" customWidth="1"/>
    <col min="3" max="3" width="16.7109375" customWidth="1"/>
    <col min="4" max="4" width="17.42578125" customWidth="1"/>
    <col min="5" max="5" width="24.5703125" customWidth="1"/>
    <col min="6" max="6" width="25.5703125" customWidth="1"/>
    <col min="10" max="10" width="24.5703125" customWidth="1"/>
    <col min="11" max="11" width="14.7109375" customWidth="1"/>
    <col min="12" max="12" width="13.85546875" customWidth="1"/>
    <col min="13" max="13" width="25.85546875" customWidth="1"/>
    <col min="14" max="14" width="24.42578125" customWidth="1"/>
  </cols>
  <sheetData>
    <row r="1" spans="1:14" x14ac:dyDescent="0.25">
      <c r="A1" s="24" t="s">
        <v>33</v>
      </c>
      <c r="B1" s="25"/>
      <c r="C1" s="25"/>
      <c r="D1" s="25"/>
      <c r="E1" s="25"/>
      <c r="F1" s="26"/>
      <c r="I1" s="27" t="s">
        <v>15</v>
      </c>
      <c r="J1" s="28"/>
      <c r="K1" s="28"/>
      <c r="L1" s="28"/>
      <c r="M1" s="28"/>
      <c r="N1" s="29"/>
    </row>
    <row r="2" spans="1:14" ht="23.25" customHeight="1" x14ac:dyDescent="0.4">
      <c r="A2" s="1" t="s">
        <v>0</v>
      </c>
      <c r="B2" s="2" t="s">
        <v>1</v>
      </c>
      <c r="C2" s="2" t="s">
        <v>2</v>
      </c>
      <c r="D2" s="2" t="s">
        <v>3</v>
      </c>
      <c r="E2" s="2" t="s">
        <v>39</v>
      </c>
      <c r="F2" s="2" t="s">
        <v>4</v>
      </c>
      <c r="G2" s="3"/>
      <c r="H2" s="3"/>
      <c r="I2" s="1" t="s">
        <v>0</v>
      </c>
      <c r="J2" s="2" t="s">
        <v>1</v>
      </c>
      <c r="K2" s="2" t="s">
        <v>2</v>
      </c>
      <c r="L2" s="2" t="s">
        <v>3</v>
      </c>
      <c r="M2" s="2" t="s">
        <v>39</v>
      </c>
      <c r="N2" s="2" t="s">
        <v>4</v>
      </c>
    </row>
    <row r="3" spans="1:14" x14ac:dyDescent="0.25">
      <c r="A3" s="4">
        <v>1</v>
      </c>
      <c r="B3" s="7" t="s">
        <v>41</v>
      </c>
      <c r="C3" s="18">
        <v>4.6296296296296302E-3</v>
      </c>
      <c r="D3" s="18">
        <v>2.3460648148148147E-2</v>
      </c>
      <c r="E3" s="19"/>
      <c r="F3" s="20">
        <f t="shared" ref="F3:F19" si="0">D3-C3</f>
        <v>1.8831018518518518E-2</v>
      </c>
      <c r="I3" s="4">
        <v>1</v>
      </c>
      <c r="J3" s="7" t="s">
        <v>35</v>
      </c>
      <c r="K3" s="11">
        <v>5.1921296296296299E-2</v>
      </c>
      <c r="L3" s="5">
        <v>6.6354166666666659E-2</v>
      </c>
      <c r="M3" s="10"/>
      <c r="N3" s="8">
        <f t="shared" ref="N3:N12" si="1">L3-K3</f>
        <v>1.443287037037036E-2</v>
      </c>
    </row>
    <row r="4" spans="1:14" x14ac:dyDescent="0.25">
      <c r="A4" s="4">
        <v>2</v>
      </c>
      <c r="B4" s="7" t="s">
        <v>25</v>
      </c>
      <c r="C4" s="21">
        <v>7.2800925925925922E-2</v>
      </c>
      <c r="D4" s="22">
        <v>9.4097222222222221E-2</v>
      </c>
      <c r="E4" s="19"/>
      <c r="F4" s="20">
        <f t="shared" si="0"/>
        <v>2.1296296296296299E-2</v>
      </c>
      <c r="I4" s="4">
        <v>2</v>
      </c>
      <c r="J4" s="7" t="s">
        <v>51</v>
      </c>
      <c r="K4" s="14">
        <v>9.7453703703703709E-2</v>
      </c>
      <c r="L4" s="5">
        <v>0.11535879629629631</v>
      </c>
      <c r="M4" s="10"/>
      <c r="N4" s="8">
        <f t="shared" si="1"/>
        <v>1.7905092592592597E-2</v>
      </c>
    </row>
    <row r="5" spans="1:14" x14ac:dyDescent="0.25">
      <c r="A5" s="4">
        <v>3</v>
      </c>
      <c r="B5" s="7" t="s">
        <v>63</v>
      </c>
      <c r="C5" s="18">
        <v>7.7430555555555558E-2</v>
      </c>
      <c r="D5" s="18">
        <v>0.10224537037037036</v>
      </c>
      <c r="E5" s="19"/>
      <c r="F5" s="20">
        <f t="shared" si="0"/>
        <v>2.4814814814814803E-2</v>
      </c>
      <c r="I5" s="4">
        <v>3</v>
      </c>
      <c r="J5" s="7" t="s">
        <v>52</v>
      </c>
      <c r="K5" s="11">
        <v>9.7453703703703709E-2</v>
      </c>
      <c r="L5" s="5">
        <v>0.11535879629629631</v>
      </c>
      <c r="M5" s="10"/>
      <c r="N5" s="8">
        <f t="shared" si="1"/>
        <v>1.7905092592592597E-2</v>
      </c>
    </row>
    <row r="6" spans="1:14" x14ac:dyDescent="0.25">
      <c r="A6" s="4">
        <v>4</v>
      </c>
      <c r="B6" s="17" t="s">
        <v>40</v>
      </c>
      <c r="C6" s="18">
        <v>9.2476851851851852E-2</v>
      </c>
      <c r="D6" s="18">
        <v>0.1174074074074074</v>
      </c>
      <c r="E6" s="19"/>
      <c r="F6" s="20">
        <f t="shared" si="0"/>
        <v>2.4930555555555553E-2</v>
      </c>
      <c r="I6" s="4">
        <v>4</v>
      </c>
      <c r="J6" s="7" t="s">
        <v>32</v>
      </c>
      <c r="K6" s="15">
        <v>3.6805555555555557E-2</v>
      </c>
      <c r="L6" s="6">
        <v>5.7361111111111113E-2</v>
      </c>
      <c r="M6" s="10"/>
      <c r="N6" s="8">
        <f t="shared" si="1"/>
        <v>2.0555555555555556E-2</v>
      </c>
    </row>
    <row r="7" spans="1:14" x14ac:dyDescent="0.25">
      <c r="A7" s="4">
        <v>5</v>
      </c>
      <c r="B7" s="7" t="s">
        <v>14</v>
      </c>
      <c r="C7" s="18">
        <v>9.4791666666666663E-2</v>
      </c>
      <c r="D7" s="18">
        <v>0.11980324074074074</v>
      </c>
      <c r="E7" s="19"/>
      <c r="F7" s="20">
        <f t="shared" si="0"/>
        <v>2.5011574074074075E-2</v>
      </c>
      <c r="I7" s="4">
        <v>5</v>
      </c>
      <c r="J7" s="7" t="s">
        <v>29</v>
      </c>
      <c r="K7" s="14">
        <v>1.0185185185185184E-2</v>
      </c>
      <c r="L7" s="5">
        <v>4.0497685185185185E-2</v>
      </c>
      <c r="M7" s="10"/>
      <c r="N7" s="8">
        <f t="shared" si="1"/>
        <v>3.0312499999999999E-2</v>
      </c>
    </row>
    <row r="8" spans="1:14" x14ac:dyDescent="0.25">
      <c r="A8" s="4">
        <v>6</v>
      </c>
      <c r="B8" s="7" t="s">
        <v>24</v>
      </c>
      <c r="C8" s="18">
        <v>7.8356481481481485E-2</v>
      </c>
      <c r="D8" s="18">
        <v>0.10339120370370369</v>
      </c>
      <c r="E8" s="19"/>
      <c r="F8" s="20">
        <f t="shared" si="0"/>
        <v>2.5034722222222208E-2</v>
      </c>
      <c r="I8" s="4">
        <v>6</v>
      </c>
      <c r="J8" s="7" t="s">
        <v>10</v>
      </c>
      <c r="K8" s="14">
        <v>1.1458333333333334E-2</v>
      </c>
      <c r="L8" s="5">
        <v>4.9745370370370377E-2</v>
      </c>
      <c r="M8" s="10"/>
      <c r="N8" s="8">
        <f t="shared" si="1"/>
        <v>3.8287037037037043E-2</v>
      </c>
    </row>
    <row r="9" spans="1:14" x14ac:dyDescent="0.25">
      <c r="A9" s="4">
        <v>7</v>
      </c>
      <c r="B9" s="7" t="s">
        <v>23</v>
      </c>
      <c r="C9" s="18">
        <v>7.4074074074074068E-3</v>
      </c>
      <c r="D9" s="18">
        <v>3.2442129629629633E-2</v>
      </c>
      <c r="E9" s="19"/>
      <c r="F9" s="20">
        <f t="shared" si="0"/>
        <v>2.5034722222222226E-2</v>
      </c>
      <c r="I9" s="4">
        <v>7</v>
      </c>
      <c r="J9" s="7" t="s">
        <v>49</v>
      </c>
      <c r="K9" s="14">
        <v>3.229166666666667E-2</v>
      </c>
      <c r="L9" s="5">
        <v>7.6377314814814815E-2</v>
      </c>
      <c r="M9" s="10"/>
      <c r="N9" s="8">
        <f t="shared" si="1"/>
        <v>4.4085648148148145E-2</v>
      </c>
    </row>
    <row r="10" spans="1:14" x14ac:dyDescent="0.25">
      <c r="A10" s="4">
        <v>8</v>
      </c>
      <c r="B10" s="7" t="s">
        <v>19</v>
      </c>
      <c r="C10" s="18">
        <v>7.7199074074074073E-2</v>
      </c>
      <c r="D10" s="18">
        <v>0.10549768518518519</v>
      </c>
      <c r="E10" s="19"/>
      <c r="F10" s="20">
        <f t="shared" si="0"/>
        <v>2.8298611111111122E-2</v>
      </c>
      <c r="I10" s="4">
        <v>8</v>
      </c>
      <c r="J10" s="7" t="s">
        <v>34</v>
      </c>
      <c r="K10" s="15">
        <v>8.9166666666666672E-2</v>
      </c>
      <c r="L10" s="6">
        <v>0.13395833333333332</v>
      </c>
      <c r="M10" s="10"/>
      <c r="N10" s="8">
        <f t="shared" si="1"/>
        <v>4.4791666666666646E-2</v>
      </c>
    </row>
    <row r="11" spans="1:14" x14ac:dyDescent="0.25">
      <c r="A11" s="4">
        <v>9</v>
      </c>
      <c r="B11" s="7" t="s">
        <v>42</v>
      </c>
      <c r="C11" s="18">
        <v>7.4884259259259262E-2</v>
      </c>
      <c r="D11" s="18">
        <v>0.10373842592592593</v>
      </c>
      <c r="E11" s="19"/>
      <c r="F11" s="20">
        <f t="shared" si="0"/>
        <v>2.8854166666666667E-2</v>
      </c>
      <c r="I11" s="4">
        <v>9</v>
      </c>
      <c r="J11" s="7" t="s">
        <v>13</v>
      </c>
      <c r="K11" s="14">
        <v>8.7708333333333333E-2</v>
      </c>
      <c r="L11" s="5">
        <v>0.13395833333333332</v>
      </c>
      <c r="M11" s="10"/>
      <c r="N11" s="8">
        <f t="shared" si="1"/>
        <v>4.6249999999999986E-2</v>
      </c>
    </row>
    <row r="12" spans="1:14" x14ac:dyDescent="0.25">
      <c r="A12" s="4">
        <v>10</v>
      </c>
      <c r="B12" s="7" t="s">
        <v>7</v>
      </c>
      <c r="C12" s="18">
        <v>6.3657407407407404E-3</v>
      </c>
      <c r="D12" s="18">
        <v>4.5266203703703704E-2</v>
      </c>
      <c r="E12" s="19"/>
      <c r="F12" s="20">
        <f t="shared" si="0"/>
        <v>3.8900462962962963E-2</v>
      </c>
      <c r="I12" s="4">
        <v>10</v>
      </c>
      <c r="J12" s="7" t="s">
        <v>50</v>
      </c>
      <c r="K12" s="14">
        <v>8.9166666666666672E-2</v>
      </c>
      <c r="L12" s="5">
        <v>0.13497685185185185</v>
      </c>
      <c r="M12" s="10" t="s">
        <v>53</v>
      </c>
      <c r="N12" s="8">
        <f t="shared" si="1"/>
        <v>4.5810185185185176E-2</v>
      </c>
    </row>
    <row r="13" spans="1:14" x14ac:dyDescent="0.25">
      <c r="A13" s="4">
        <v>11</v>
      </c>
      <c r="B13" s="7" t="s">
        <v>20</v>
      </c>
      <c r="C13" s="18">
        <v>8.1134259259259267E-2</v>
      </c>
      <c r="D13" s="18">
        <v>0.12340277777777779</v>
      </c>
      <c r="E13" s="19"/>
      <c r="F13" s="20">
        <f t="shared" si="0"/>
        <v>4.2268518518518525E-2</v>
      </c>
    </row>
    <row r="14" spans="1:14" x14ac:dyDescent="0.25">
      <c r="A14" s="4">
        <v>12</v>
      </c>
      <c r="B14" s="7" t="s">
        <v>8</v>
      </c>
      <c r="C14" s="18">
        <v>3.472222222222222E-3</v>
      </c>
      <c r="D14" s="18">
        <v>4.9108796296296296E-2</v>
      </c>
      <c r="E14" s="19"/>
      <c r="F14" s="20">
        <f t="shared" si="0"/>
        <v>4.5636574074074072E-2</v>
      </c>
    </row>
    <row r="15" spans="1:14" x14ac:dyDescent="0.25">
      <c r="A15" s="4">
        <v>13</v>
      </c>
      <c r="B15" s="7" t="s">
        <v>28</v>
      </c>
      <c r="C15" s="21">
        <v>1.3541666666666667E-2</v>
      </c>
      <c r="D15" s="22">
        <v>7.570601851851852E-2</v>
      </c>
      <c r="E15" s="19"/>
      <c r="F15" s="20">
        <f t="shared" si="0"/>
        <v>6.2164351851851853E-2</v>
      </c>
      <c r="I15" s="24" t="s">
        <v>36</v>
      </c>
      <c r="J15" s="25"/>
      <c r="K15" s="25"/>
      <c r="L15" s="25"/>
      <c r="M15" s="25"/>
      <c r="N15" s="26"/>
    </row>
    <row r="16" spans="1:14" ht="18.75" x14ac:dyDescent="0.25">
      <c r="A16" s="4">
        <v>14</v>
      </c>
      <c r="B16" s="7" t="s">
        <v>26</v>
      </c>
      <c r="C16" s="18">
        <v>1.2152777777777778E-2</v>
      </c>
      <c r="D16" s="18">
        <v>7.5717592592592586E-2</v>
      </c>
      <c r="E16" s="19"/>
      <c r="F16" s="20">
        <f t="shared" si="0"/>
        <v>6.356481481481481E-2</v>
      </c>
      <c r="I16" s="1" t="s">
        <v>0</v>
      </c>
      <c r="J16" s="2" t="s">
        <v>1</v>
      </c>
      <c r="K16" s="2" t="s">
        <v>2</v>
      </c>
      <c r="L16" s="2" t="s">
        <v>3</v>
      </c>
      <c r="M16" s="2" t="s">
        <v>39</v>
      </c>
      <c r="N16" s="2" t="s">
        <v>4</v>
      </c>
    </row>
    <row r="17" spans="1:14" x14ac:dyDescent="0.25">
      <c r="A17" s="4">
        <v>15</v>
      </c>
      <c r="B17" s="13" t="s">
        <v>61</v>
      </c>
      <c r="C17" s="18">
        <v>5.1736111111111115E-2</v>
      </c>
      <c r="D17" s="18">
        <v>7.9155092592592582E-2</v>
      </c>
      <c r="E17" s="19" t="s">
        <v>62</v>
      </c>
      <c r="F17" s="20">
        <f t="shared" si="0"/>
        <v>2.7418981481481468E-2</v>
      </c>
      <c r="I17" s="4">
        <v>1</v>
      </c>
      <c r="J17" s="7" t="s">
        <v>17</v>
      </c>
      <c r="K17" s="5">
        <v>4.4791666666666667E-2</v>
      </c>
      <c r="L17" s="5">
        <v>6.5115740740740738E-2</v>
      </c>
      <c r="M17" s="9"/>
      <c r="N17" s="8">
        <f t="shared" ref="N17:N37" si="2">L17-K17</f>
        <v>2.0324074074074071E-2</v>
      </c>
    </row>
    <row r="18" spans="1:14" ht="30" customHeight="1" x14ac:dyDescent="0.25">
      <c r="A18" s="4">
        <v>16</v>
      </c>
      <c r="B18" s="7" t="s">
        <v>5</v>
      </c>
      <c r="C18" s="18">
        <v>8.368055555555555E-2</v>
      </c>
      <c r="D18" s="18">
        <v>0.10278935185185185</v>
      </c>
      <c r="E18" s="19" t="s">
        <v>64</v>
      </c>
      <c r="F18" s="20">
        <f t="shared" si="0"/>
        <v>1.9108796296296304E-2</v>
      </c>
      <c r="I18" s="4">
        <v>2</v>
      </c>
      <c r="J18" s="17" t="s">
        <v>38</v>
      </c>
      <c r="K18" s="5">
        <v>1.4236111111111111E-2</v>
      </c>
      <c r="L18" s="5">
        <v>3.6909722222222226E-2</v>
      </c>
      <c r="M18" s="9"/>
      <c r="N18" s="8">
        <f t="shared" si="2"/>
        <v>2.2673611111111117E-2</v>
      </c>
    </row>
    <row r="19" spans="1:14" x14ac:dyDescent="0.25">
      <c r="A19" s="4">
        <v>17</v>
      </c>
      <c r="B19" s="7" t="s">
        <v>27</v>
      </c>
      <c r="C19" s="18">
        <v>0.12962962962962962</v>
      </c>
      <c r="D19" s="18">
        <v>0.15034722222222222</v>
      </c>
      <c r="E19" s="19" t="s">
        <v>65</v>
      </c>
      <c r="F19" s="20">
        <f t="shared" si="0"/>
        <v>2.0717592592592593E-2</v>
      </c>
      <c r="I19" s="4">
        <v>3</v>
      </c>
      <c r="J19" s="7" t="s">
        <v>16</v>
      </c>
      <c r="K19" s="5">
        <v>3.125E-2</v>
      </c>
      <c r="L19" s="5">
        <v>5.5243055555555559E-2</v>
      </c>
      <c r="M19" s="9"/>
      <c r="N19" s="8">
        <f t="shared" si="2"/>
        <v>2.3993055555555559E-2</v>
      </c>
    </row>
    <row r="20" spans="1:14" x14ac:dyDescent="0.25">
      <c r="I20" s="4">
        <v>4</v>
      </c>
      <c r="J20" s="13" t="s">
        <v>21</v>
      </c>
      <c r="K20" s="5">
        <v>7.8703703703703706E-2</v>
      </c>
      <c r="L20" s="5">
        <v>0.10359953703703705</v>
      </c>
      <c r="M20" s="9"/>
      <c r="N20" s="8">
        <f t="shared" si="2"/>
        <v>2.4895833333333339E-2</v>
      </c>
    </row>
    <row r="21" spans="1:14" x14ac:dyDescent="0.25">
      <c r="I21" s="4">
        <v>5</v>
      </c>
      <c r="J21" s="7" t="s">
        <v>47</v>
      </c>
      <c r="K21" s="5">
        <v>7.633101851851852E-2</v>
      </c>
      <c r="L21" s="5">
        <v>0.1032986111111111</v>
      </c>
      <c r="M21" s="9"/>
      <c r="N21" s="8">
        <f t="shared" si="2"/>
        <v>2.6967592592592585E-2</v>
      </c>
    </row>
    <row r="22" spans="1:14" x14ac:dyDescent="0.25">
      <c r="I22" s="4">
        <v>6</v>
      </c>
      <c r="J22" s="17" t="s">
        <v>6</v>
      </c>
      <c r="K22" s="5">
        <v>3.784722222222222E-2</v>
      </c>
      <c r="L22" s="5">
        <v>6.5358796296296304E-2</v>
      </c>
      <c r="M22" s="9"/>
      <c r="N22" s="8">
        <f t="shared" si="2"/>
        <v>2.7511574074074084E-2</v>
      </c>
    </row>
    <row r="23" spans="1:14" x14ac:dyDescent="0.25">
      <c r="I23" s="4">
        <v>7</v>
      </c>
      <c r="J23" s="7" t="s">
        <v>44</v>
      </c>
      <c r="K23" s="5">
        <v>3.5416666666666666E-2</v>
      </c>
      <c r="L23" s="5">
        <v>6.537037037037037E-2</v>
      </c>
      <c r="M23" s="9"/>
      <c r="N23" s="8">
        <f t="shared" si="2"/>
        <v>2.9953703703703705E-2</v>
      </c>
    </row>
    <row r="24" spans="1:14" x14ac:dyDescent="0.25">
      <c r="I24" s="4">
        <v>8</v>
      </c>
      <c r="J24" s="7" t="s">
        <v>30</v>
      </c>
      <c r="K24" s="12">
        <v>3.4374999999999996E-2</v>
      </c>
      <c r="L24" s="6">
        <v>6.4895833333333333E-2</v>
      </c>
      <c r="M24" s="16"/>
      <c r="N24" s="8">
        <f t="shared" si="2"/>
        <v>3.0520833333333337E-2</v>
      </c>
    </row>
    <row r="25" spans="1:14" x14ac:dyDescent="0.25">
      <c r="I25" s="4">
        <v>9</v>
      </c>
      <c r="J25" s="7" t="s">
        <v>46</v>
      </c>
      <c r="K25" s="5">
        <v>7.1643518518518523E-2</v>
      </c>
      <c r="L25" s="5">
        <v>0.10412037037037036</v>
      </c>
      <c r="M25" s="9"/>
      <c r="N25" s="8">
        <f t="shared" si="2"/>
        <v>3.247685185185184E-2</v>
      </c>
    </row>
    <row r="26" spans="1:14" x14ac:dyDescent="0.25">
      <c r="I26" s="4">
        <v>10</v>
      </c>
      <c r="J26" s="7" t="s">
        <v>18</v>
      </c>
      <c r="K26" s="5">
        <v>7.0717592592592596E-2</v>
      </c>
      <c r="L26" s="5">
        <v>0.10393518518518519</v>
      </c>
      <c r="M26" s="9"/>
      <c r="N26" s="8">
        <f t="shared" si="2"/>
        <v>3.321759259259259E-2</v>
      </c>
    </row>
    <row r="27" spans="1:14" x14ac:dyDescent="0.25">
      <c r="I27" s="4">
        <v>11</v>
      </c>
      <c r="J27" s="7" t="s">
        <v>48</v>
      </c>
      <c r="K27" s="5">
        <v>8.020833333333334E-2</v>
      </c>
      <c r="L27" s="5">
        <v>0.12065972222222222</v>
      </c>
      <c r="M27" s="9"/>
      <c r="N27" s="8">
        <f t="shared" si="2"/>
        <v>4.0451388888888884E-2</v>
      </c>
    </row>
    <row r="28" spans="1:14" x14ac:dyDescent="0.25">
      <c r="I28" s="4">
        <v>12</v>
      </c>
      <c r="J28" s="7" t="s">
        <v>37</v>
      </c>
      <c r="K28" s="5">
        <v>0.10983796296296296</v>
      </c>
      <c r="L28" s="5">
        <v>0.15509259259259259</v>
      </c>
      <c r="M28" s="9"/>
      <c r="N28" s="8">
        <f t="shared" si="2"/>
        <v>4.5254629629629631E-2</v>
      </c>
    </row>
    <row r="29" spans="1:14" x14ac:dyDescent="0.25">
      <c r="I29" s="4">
        <v>13</v>
      </c>
      <c r="J29" s="7" t="s">
        <v>60</v>
      </c>
      <c r="K29" s="5">
        <v>7.586805555555555E-2</v>
      </c>
      <c r="L29" s="5">
        <v>0.13395833333333332</v>
      </c>
      <c r="M29" s="9"/>
      <c r="N29" s="8">
        <f t="shared" si="2"/>
        <v>5.8090277777777768E-2</v>
      </c>
    </row>
    <row r="30" spans="1:14" x14ac:dyDescent="0.25">
      <c r="I30" s="4">
        <v>14</v>
      </c>
      <c r="J30" s="7" t="s">
        <v>12</v>
      </c>
      <c r="K30" s="5">
        <v>7.9861111111111122E-3</v>
      </c>
      <c r="L30" s="5">
        <v>9.4270833333333345E-2</v>
      </c>
      <c r="M30" s="9"/>
      <c r="N30" s="8">
        <f t="shared" si="2"/>
        <v>8.6284722222222235E-2</v>
      </c>
    </row>
    <row r="31" spans="1:14" x14ac:dyDescent="0.25">
      <c r="I31" s="4">
        <v>15</v>
      </c>
      <c r="J31" s="7" t="s">
        <v>43</v>
      </c>
      <c r="K31" s="12">
        <v>5.9027777777777776E-3</v>
      </c>
      <c r="L31" s="6">
        <v>9.4166666666666662E-2</v>
      </c>
      <c r="M31" s="9"/>
      <c r="N31" s="8">
        <f t="shared" si="2"/>
        <v>8.8263888888888892E-2</v>
      </c>
    </row>
    <row r="32" spans="1:14" x14ac:dyDescent="0.25">
      <c r="I32" s="4">
        <v>16</v>
      </c>
      <c r="J32" s="7" t="s">
        <v>45</v>
      </c>
      <c r="K32" s="5">
        <v>4.1666666666666664E-2</v>
      </c>
      <c r="L32" s="5">
        <v>6.537037037037037E-2</v>
      </c>
      <c r="M32" s="9" t="s">
        <v>56</v>
      </c>
      <c r="N32" s="8">
        <f t="shared" si="2"/>
        <v>2.3703703703703706E-2</v>
      </c>
    </row>
    <row r="33" spans="9:14" x14ac:dyDescent="0.25">
      <c r="I33" s="4">
        <v>17</v>
      </c>
      <c r="J33" s="7" t="s">
        <v>9</v>
      </c>
      <c r="K33" s="5">
        <v>1.2847222222222223E-2</v>
      </c>
      <c r="L33" s="5">
        <v>5.3078703703703704E-2</v>
      </c>
      <c r="M33" s="9" t="s">
        <v>56</v>
      </c>
      <c r="N33" s="8">
        <f t="shared" si="2"/>
        <v>4.0231481481481479E-2</v>
      </c>
    </row>
    <row r="34" spans="9:14" x14ac:dyDescent="0.25">
      <c r="I34" s="4">
        <v>18</v>
      </c>
      <c r="J34" s="7" t="s">
        <v>31</v>
      </c>
      <c r="K34" s="5">
        <v>3.923611111111111E-2</v>
      </c>
      <c r="L34" s="5">
        <v>9.4907407407407399E-2</v>
      </c>
      <c r="M34" s="9" t="s">
        <v>58</v>
      </c>
      <c r="N34" s="8">
        <f t="shared" si="2"/>
        <v>5.5671296296296288E-2</v>
      </c>
    </row>
    <row r="35" spans="9:14" x14ac:dyDescent="0.25">
      <c r="I35" s="4">
        <v>19</v>
      </c>
      <c r="J35" s="7" t="s">
        <v>54</v>
      </c>
      <c r="K35" s="5">
        <v>7.3842592592592585E-2</v>
      </c>
      <c r="L35" s="5">
        <v>0.10409722222222222</v>
      </c>
      <c r="M35" s="9" t="s">
        <v>55</v>
      </c>
      <c r="N35" s="8">
        <f t="shared" si="2"/>
        <v>3.0254629629629631E-2</v>
      </c>
    </row>
    <row r="36" spans="9:14" x14ac:dyDescent="0.25">
      <c r="I36" s="4">
        <v>20</v>
      </c>
      <c r="J36" s="7" t="s">
        <v>22</v>
      </c>
      <c r="K36" s="5">
        <v>4.6527777777777779E-2</v>
      </c>
      <c r="L36" s="5">
        <v>9.4166666666666662E-2</v>
      </c>
      <c r="M36" s="9" t="s">
        <v>57</v>
      </c>
      <c r="N36" s="8">
        <f t="shared" si="2"/>
        <v>4.7638888888888883E-2</v>
      </c>
    </row>
    <row r="37" spans="9:14" x14ac:dyDescent="0.25">
      <c r="I37" s="4">
        <v>21</v>
      </c>
      <c r="J37" s="7" t="s">
        <v>11</v>
      </c>
      <c r="K37" s="5">
        <v>1.8518518518518517E-3</v>
      </c>
      <c r="L37" s="5">
        <v>6.5451388888888892E-2</v>
      </c>
      <c r="M37" s="9" t="s">
        <v>59</v>
      </c>
      <c r="N37" s="8">
        <f t="shared" si="2"/>
        <v>6.3599537037037038E-2</v>
      </c>
    </row>
  </sheetData>
  <sortState ref="B4:F24">
    <sortCondition ref="F4:F24"/>
  </sortState>
  <mergeCells count="3">
    <mergeCell ref="A1:F1"/>
    <mergeCell ref="I1:N1"/>
    <mergeCell ref="I15:N15"/>
  </mergeCells>
  <pageMargins left="0.25" right="0.25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2E872-D125-473D-B3A7-9C0A687AF11F}">
  <dimension ref="A1:N44"/>
  <sheetViews>
    <sheetView zoomScale="80" zoomScaleNormal="80" workbookViewId="0">
      <selection activeCell="K38" sqref="K38"/>
    </sheetView>
  </sheetViews>
  <sheetFormatPr defaultRowHeight="15" x14ac:dyDescent="0.25"/>
  <cols>
    <col min="2" max="2" width="28.140625" customWidth="1"/>
    <col min="3" max="3" width="16.7109375" customWidth="1"/>
    <col min="4" max="4" width="17.42578125" customWidth="1"/>
    <col min="5" max="5" width="24.5703125" customWidth="1"/>
    <col min="6" max="6" width="25.5703125" customWidth="1"/>
    <col min="10" max="10" width="24.5703125" customWidth="1"/>
    <col min="11" max="11" width="14.7109375" customWidth="1"/>
    <col min="12" max="12" width="13.85546875" customWidth="1"/>
    <col min="13" max="13" width="25.85546875" customWidth="1"/>
    <col min="14" max="14" width="24.42578125" customWidth="1"/>
  </cols>
  <sheetData>
    <row r="1" spans="1:14" x14ac:dyDescent="0.25">
      <c r="A1" s="24" t="s">
        <v>33</v>
      </c>
      <c r="B1" s="25"/>
      <c r="C1" s="25"/>
      <c r="D1" s="25"/>
      <c r="E1" s="25"/>
      <c r="F1" s="26"/>
      <c r="I1" s="24" t="s">
        <v>36</v>
      </c>
      <c r="J1" s="25"/>
      <c r="K1" s="25"/>
      <c r="L1" s="25"/>
      <c r="M1" s="25"/>
      <c r="N1" s="26"/>
    </row>
    <row r="2" spans="1:14" ht="23.25" customHeight="1" x14ac:dyDescent="0.4">
      <c r="A2" s="1" t="s">
        <v>0</v>
      </c>
      <c r="B2" s="2" t="s">
        <v>1</v>
      </c>
      <c r="C2" s="2" t="s">
        <v>2</v>
      </c>
      <c r="D2" s="2" t="s">
        <v>3</v>
      </c>
      <c r="E2" s="2" t="s">
        <v>39</v>
      </c>
      <c r="F2" s="2" t="s">
        <v>4</v>
      </c>
      <c r="G2" s="3"/>
      <c r="H2" s="3"/>
      <c r="I2" s="1" t="s">
        <v>0</v>
      </c>
      <c r="J2" s="2" t="s">
        <v>1</v>
      </c>
      <c r="K2" s="2" t="s">
        <v>2</v>
      </c>
      <c r="L2" s="2" t="s">
        <v>3</v>
      </c>
      <c r="M2" s="2" t="s">
        <v>39</v>
      </c>
      <c r="N2" s="2" t="s">
        <v>4</v>
      </c>
    </row>
    <row r="3" spans="1:14" x14ac:dyDescent="0.25">
      <c r="A3" s="4">
        <v>1</v>
      </c>
      <c r="B3" s="7" t="s">
        <v>94</v>
      </c>
      <c r="C3" s="18">
        <v>1.3888888888888889E-3</v>
      </c>
      <c r="D3" s="18">
        <v>2.8032407407407409E-2</v>
      </c>
      <c r="E3" s="19"/>
      <c r="F3" s="20">
        <f t="shared" ref="F3:F24" si="0">D3-C3</f>
        <v>2.6643518518518521E-2</v>
      </c>
      <c r="I3" s="4">
        <v>1</v>
      </c>
      <c r="J3" s="7" t="s">
        <v>47</v>
      </c>
      <c r="K3" s="12">
        <v>6.1921296296296301E-2</v>
      </c>
      <c r="L3" s="6">
        <v>8.0891203703703715E-2</v>
      </c>
      <c r="M3" s="9"/>
      <c r="N3" s="8">
        <f t="shared" ref="N3:N22" si="1">L3-K3</f>
        <v>1.8969907407407414E-2</v>
      </c>
    </row>
    <row r="4" spans="1:14" x14ac:dyDescent="0.25">
      <c r="A4" s="4">
        <v>2</v>
      </c>
      <c r="B4" s="7" t="s">
        <v>14</v>
      </c>
      <c r="C4" s="18">
        <v>5.6597222222222222E-2</v>
      </c>
      <c r="D4" s="18">
        <v>8.4490740740740741E-2</v>
      </c>
      <c r="E4" s="19"/>
      <c r="F4" s="20">
        <f t="shared" si="0"/>
        <v>2.7893518518518519E-2</v>
      </c>
      <c r="I4" s="4">
        <v>2</v>
      </c>
      <c r="J4" s="7" t="s">
        <v>77</v>
      </c>
      <c r="K4" s="5">
        <v>6.2615740740740736E-2</v>
      </c>
      <c r="L4" s="5">
        <v>8.2002314814814806E-2</v>
      </c>
      <c r="M4" s="9"/>
      <c r="N4" s="8">
        <f t="shared" si="1"/>
        <v>1.938657407407407E-2</v>
      </c>
    </row>
    <row r="5" spans="1:14" x14ac:dyDescent="0.25">
      <c r="A5" s="4">
        <v>3</v>
      </c>
      <c r="B5" s="7" t="s">
        <v>5</v>
      </c>
      <c r="C5" s="18">
        <v>4.9305555555555554E-2</v>
      </c>
      <c r="D5" s="18">
        <v>7.9386574074074082E-2</v>
      </c>
      <c r="E5" s="19"/>
      <c r="F5" s="20">
        <f t="shared" si="0"/>
        <v>3.0081018518518528E-2</v>
      </c>
      <c r="I5" s="4">
        <v>3</v>
      </c>
      <c r="J5" s="7" t="s">
        <v>92</v>
      </c>
      <c r="K5" s="5">
        <v>0.11493055555555555</v>
      </c>
      <c r="L5" s="5">
        <v>0.13667824074074073</v>
      </c>
      <c r="M5" s="9"/>
      <c r="N5" s="8">
        <f t="shared" si="1"/>
        <v>2.1747685185185175E-2</v>
      </c>
    </row>
    <row r="6" spans="1:14" x14ac:dyDescent="0.25">
      <c r="A6" s="4">
        <v>4</v>
      </c>
      <c r="B6" s="7" t="s">
        <v>7</v>
      </c>
      <c r="C6" s="18">
        <v>8.6805555555555559E-3</v>
      </c>
      <c r="D6" s="18">
        <v>4.2835648148148144E-2</v>
      </c>
      <c r="E6" s="19"/>
      <c r="F6" s="20">
        <f t="shared" si="0"/>
        <v>3.4155092592592584E-2</v>
      </c>
      <c r="I6" s="4">
        <v>4</v>
      </c>
      <c r="J6" s="7" t="s">
        <v>6</v>
      </c>
      <c r="K6" s="5">
        <v>5.1307870370370372E-2</v>
      </c>
      <c r="L6" s="5">
        <v>7.5057870370370372E-2</v>
      </c>
      <c r="M6" s="9"/>
      <c r="N6" s="8">
        <f t="shared" si="1"/>
        <v>2.375E-2</v>
      </c>
    </row>
    <row r="7" spans="1:14" x14ac:dyDescent="0.25">
      <c r="A7" s="4">
        <v>5</v>
      </c>
      <c r="B7" s="7" t="s">
        <v>95</v>
      </c>
      <c r="C7" s="18">
        <v>3.8831018518518515E-2</v>
      </c>
      <c r="D7" s="18">
        <v>7.3599537037037033E-2</v>
      </c>
      <c r="E7" s="19"/>
      <c r="F7" s="20">
        <f t="shared" si="0"/>
        <v>3.4768518518518518E-2</v>
      </c>
      <c r="I7" s="4">
        <v>5</v>
      </c>
      <c r="J7" s="7" t="s">
        <v>22</v>
      </c>
      <c r="K7" s="5">
        <v>8.414351851851852E-2</v>
      </c>
      <c r="L7" s="5">
        <v>0.11071759259259258</v>
      </c>
      <c r="M7" s="9"/>
      <c r="N7" s="8">
        <f t="shared" si="1"/>
        <v>2.6574074074074056E-2</v>
      </c>
    </row>
    <row r="8" spans="1:14" x14ac:dyDescent="0.25">
      <c r="A8" s="4">
        <v>6</v>
      </c>
      <c r="B8" s="7" t="s">
        <v>93</v>
      </c>
      <c r="C8" s="18">
        <v>6.5972222222222222E-3</v>
      </c>
      <c r="D8" s="18">
        <v>4.3043981481481482E-2</v>
      </c>
      <c r="E8" s="19"/>
      <c r="F8" s="20">
        <f t="shared" si="0"/>
        <v>3.6446759259259262E-2</v>
      </c>
      <c r="I8" s="4">
        <v>6</v>
      </c>
      <c r="J8" s="7" t="s">
        <v>45</v>
      </c>
      <c r="K8" s="5">
        <v>8.564814814814814E-2</v>
      </c>
      <c r="L8" s="5">
        <v>0.11487268518518519</v>
      </c>
      <c r="M8" s="9"/>
      <c r="N8" s="8">
        <f t="shared" si="1"/>
        <v>2.9224537037037049E-2</v>
      </c>
    </row>
    <row r="9" spans="1:14" x14ac:dyDescent="0.25">
      <c r="A9" s="4">
        <v>7</v>
      </c>
      <c r="B9" s="7" t="s">
        <v>19</v>
      </c>
      <c r="C9" s="18">
        <v>7.9166666666666663E-2</v>
      </c>
      <c r="D9" s="18">
        <v>0.11587962962962962</v>
      </c>
      <c r="E9" s="19"/>
      <c r="F9" s="20">
        <f t="shared" si="0"/>
        <v>3.6712962962962961E-2</v>
      </c>
      <c r="I9" s="4">
        <v>7</v>
      </c>
      <c r="J9" s="7" t="s">
        <v>17</v>
      </c>
      <c r="K9" s="5">
        <v>5.0891203703703702E-2</v>
      </c>
      <c r="L9" s="5">
        <v>8.1122685185185187E-2</v>
      </c>
      <c r="M9" s="9"/>
      <c r="N9" s="8">
        <f t="shared" si="1"/>
        <v>3.0231481481481484E-2</v>
      </c>
    </row>
    <row r="10" spans="1:14" x14ac:dyDescent="0.25">
      <c r="A10" s="4">
        <v>8</v>
      </c>
      <c r="B10" s="7" t="s">
        <v>89</v>
      </c>
      <c r="C10" s="21">
        <v>9.1435185185185189E-2</v>
      </c>
      <c r="D10" s="22">
        <v>0.12834490740740742</v>
      </c>
      <c r="E10" s="19"/>
      <c r="F10" s="20">
        <f t="shared" si="0"/>
        <v>3.6909722222222233E-2</v>
      </c>
      <c r="I10" s="4">
        <v>8</v>
      </c>
      <c r="J10" s="7" t="s">
        <v>78</v>
      </c>
      <c r="K10" s="5">
        <v>1.0300925925925927E-2</v>
      </c>
      <c r="L10" s="5">
        <v>4.3263888888888886E-2</v>
      </c>
      <c r="M10" s="9"/>
      <c r="N10" s="8">
        <f t="shared" si="1"/>
        <v>3.2962962962962958E-2</v>
      </c>
    </row>
    <row r="11" spans="1:14" x14ac:dyDescent="0.25">
      <c r="A11" s="4">
        <v>9</v>
      </c>
      <c r="B11" s="7" t="s">
        <v>28</v>
      </c>
      <c r="C11" s="18">
        <v>4.5138888888888893E-3</v>
      </c>
      <c r="D11" s="18">
        <v>4.3506944444444445E-2</v>
      </c>
      <c r="E11" s="19"/>
      <c r="F11" s="20">
        <f t="shared" si="0"/>
        <v>3.8993055555555559E-2</v>
      </c>
      <c r="I11" s="4">
        <v>9</v>
      </c>
      <c r="J11" s="7" t="s">
        <v>76</v>
      </c>
      <c r="K11" s="5">
        <v>4.6064814814814815E-2</v>
      </c>
      <c r="L11" s="5">
        <v>7.9872685185185185E-2</v>
      </c>
      <c r="M11" s="9"/>
      <c r="N11" s="8">
        <f t="shared" si="1"/>
        <v>3.380787037037037E-2</v>
      </c>
    </row>
    <row r="12" spans="1:14" x14ac:dyDescent="0.25">
      <c r="A12" s="4">
        <v>10</v>
      </c>
      <c r="B12" s="7" t="s">
        <v>25</v>
      </c>
      <c r="C12" s="18">
        <v>8.0555555555555561E-2</v>
      </c>
      <c r="D12" s="18">
        <v>0.11979166666666667</v>
      </c>
      <c r="E12" s="19"/>
      <c r="F12" s="20">
        <f t="shared" si="0"/>
        <v>3.923611111111111E-2</v>
      </c>
      <c r="I12" s="4">
        <v>10</v>
      </c>
      <c r="J12" s="7" t="s">
        <v>69</v>
      </c>
      <c r="K12" s="12">
        <v>7.8472222222222221E-2</v>
      </c>
      <c r="L12" s="6">
        <v>0.11278935185185185</v>
      </c>
      <c r="M12" s="16"/>
      <c r="N12" s="8">
        <f t="shared" si="1"/>
        <v>3.4317129629629628E-2</v>
      </c>
    </row>
    <row r="13" spans="1:14" x14ac:dyDescent="0.25">
      <c r="A13" s="4">
        <v>11</v>
      </c>
      <c r="B13" s="7" t="s">
        <v>104</v>
      </c>
      <c r="C13" s="21">
        <v>6.7824074074074078E-2</v>
      </c>
      <c r="D13" s="22">
        <v>0.10753472222222223</v>
      </c>
      <c r="E13" s="19"/>
      <c r="F13" s="20">
        <f t="shared" si="0"/>
        <v>3.9710648148148148E-2</v>
      </c>
      <c r="I13" s="4">
        <v>11</v>
      </c>
      <c r="J13" s="7" t="s">
        <v>71</v>
      </c>
      <c r="K13" s="5">
        <v>9.0277777777777787E-3</v>
      </c>
      <c r="L13" s="5">
        <v>4.3506944444444445E-2</v>
      </c>
      <c r="M13" s="9"/>
      <c r="N13" s="8">
        <f t="shared" si="1"/>
        <v>3.4479166666666665E-2</v>
      </c>
    </row>
    <row r="14" spans="1:14" x14ac:dyDescent="0.25">
      <c r="A14" s="4">
        <v>12</v>
      </c>
      <c r="B14" s="7" t="s">
        <v>61</v>
      </c>
      <c r="C14" s="18">
        <v>5.4166666666666669E-2</v>
      </c>
      <c r="D14" s="18">
        <v>9.3993055555555552E-2</v>
      </c>
      <c r="E14" s="19"/>
      <c r="F14" s="20">
        <f t="shared" si="0"/>
        <v>3.9826388888888883E-2</v>
      </c>
      <c r="I14" s="4">
        <v>12</v>
      </c>
      <c r="J14" s="7" t="s">
        <v>108</v>
      </c>
      <c r="K14" s="5">
        <v>2.6388888888888889E-2</v>
      </c>
      <c r="L14" s="5">
        <v>6.3634259259259265E-2</v>
      </c>
      <c r="M14" s="9"/>
      <c r="N14" s="8">
        <f t="shared" si="1"/>
        <v>3.7245370370370373E-2</v>
      </c>
    </row>
    <row r="15" spans="1:14" x14ac:dyDescent="0.25">
      <c r="A15" s="4">
        <v>13</v>
      </c>
      <c r="B15" s="7" t="s">
        <v>8</v>
      </c>
      <c r="C15" s="18">
        <v>5.9027777777777776E-3</v>
      </c>
      <c r="D15" s="18">
        <v>4.6840277777777779E-2</v>
      </c>
      <c r="E15" s="19"/>
      <c r="F15" s="20">
        <f t="shared" si="0"/>
        <v>4.0937500000000002E-2</v>
      </c>
      <c r="I15" s="4">
        <v>13</v>
      </c>
      <c r="J15" s="7" t="s">
        <v>54</v>
      </c>
      <c r="K15" s="5">
        <v>2.6388888888888889E-2</v>
      </c>
      <c r="L15" s="5">
        <v>6.3634259259259265E-2</v>
      </c>
      <c r="M15" s="9"/>
      <c r="N15" s="8">
        <f t="shared" si="1"/>
        <v>3.7245370370370373E-2</v>
      </c>
    </row>
    <row r="16" spans="1:14" x14ac:dyDescent="0.25">
      <c r="A16" s="4">
        <v>14</v>
      </c>
      <c r="B16" s="7" t="s">
        <v>91</v>
      </c>
      <c r="C16" s="18">
        <v>1.0763888888888891E-2</v>
      </c>
      <c r="D16" s="18">
        <v>5.2650462962962961E-2</v>
      </c>
      <c r="E16" s="19"/>
      <c r="F16" s="20">
        <f t="shared" si="0"/>
        <v>4.1886574074074069E-2</v>
      </c>
      <c r="I16" s="4">
        <v>14</v>
      </c>
      <c r="J16" s="7" t="s">
        <v>72</v>
      </c>
      <c r="K16" s="5">
        <v>5.5555555555555558E-3</v>
      </c>
      <c r="L16" s="5">
        <v>4.3263888888888886E-2</v>
      </c>
      <c r="M16" s="9"/>
      <c r="N16" s="8">
        <f t="shared" si="1"/>
        <v>3.770833333333333E-2</v>
      </c>
    </row>
    <row r="17" spans="1:14" x14ac:dyDescent="0.25">
      <c r="A17" s="4">
        <v>15</v>
      </c>
      <c r="B17" s="7" t="s">
        <v>96</v>
      </c>
      <c r="C17" s="18">
        <v>7.407407407407407E-2</v>
      </c>
      <c r="D17" s="18">
        <v>0.11711805555555554</v>
      </c>
      <c r="E17" s="19"/>
      <c r="F17" s="20">
        <f t="shared" si="0"/>
        <v>4.3043981481481475E-2</v>
      </c>
      <c r="I17" s="4">
        <v>15</v>
      </c>
      <c r="J17" s="7" t="s">
        <v>105</v>
      </c>
      <c r="K17" s="5">
        <v>3.2407407407407406E-3</v>
      </c>
      <c r="L17" s="5">
        <v>4.2418981481481481E-2</v>
      </c>
      <c r="M17" s="9"/>
      <c r="N17" s="8">
        <f t="shared" si="1"/>
        <v>3.9178240740740743E-2</v>
      </c>
    </row>
    <row r="18" spans="1:14" ht="13.5" customHeight="1" x14ac:dyDescent="0.25">
      <c r="A18" s="4">
        <v>16</v>
      </c>
      <c r="B18" s="7" t="s">
        <v>38</v>
      </c>
      <c r="C18" s="18">
        <v>5.7291666666666664E-2</v>
      </c>
      <c r="D18" s="18">
        <v>0.10601851851851851</v>
      </c>
      <c r="E18" s="19"/>
      <c r="F18" s="20">
        <f t="shared" si="0"/>
        <v>4.8726851851851848E-2</v>
      </c>
      <c r="I18" s="4">
        <v>16</v>
      </c>
      <c r="J18" s="7" t="s">
        <v>48</v>
      </c>
      <c r="K18" s="5">
        <v>6.3310185185185178E-2</v>
      </c>
      <c r="L18" s="5">
        <v>0.10862268518518518</v>
      </c>
      <c r="M18" s="9"/>
      <c r="N18" s="8">
        <f t="shared" si="1"/>
        <v>4.5312500000000006E-2</v>
      </c>
    </row>
    <row r="19" spans="1:14" x14ac:dyDescent="0.25">
      <c r="A19" s="4">
        <v>17</v>
      </c>
      <c r="B19" s="7" t="s">
        <v>102</v>
      </c>
      <c r="C19" s="18">
        <v>0.11493055555555555</v>
      </c>
      <c r="D19" s="18">
        <v>0.15471064814814814</v>
      </c>
      <c r="E19" s="19" t="s">
        <v>101</v>
      </c>
      <c r="F19" s="20">
        <f t="shared" si="0"/>
        <v>3.9780092592592589E-2</v>
      </c>
      <c r="I19" s="4">
        <v>17</v>
      </c>
      <c r="J19" s="7" t="s">
        <v>44</v>
      </c>
      <c r="K19" s="5">
        <v>5.2175925925925924E-2</v>
      </c>
      <c r="L19" s="5">
        <v>0.11523148148148148</v>
      </c>
      <c r="M19" s="9"/>
      <c r="N19" s="8">
        <f t="shared" si="1"/>
        <v>6.3055555555555559E-2</v>
      </c>
    </row>
    <row r="20" spans="1:14" x14ac:dyDescent="0.25">
      <c r="A20" s="4">
        <v>18</v>
      </c>
      <c r="B20" s="7" t="s">
        <v>99</v>
      </c>
      <c r="C20" s="18">
        <v>1.5625E-2</v>
      </c>
      <c r="D20" s="18">
        <v>5.9537037037037034E-2</v>
      </c>
      <c r="E20" s="19" t="s">
        <v>100</v>
      </c>
      <c r="F20" s="20">
        <f t="shared" si="0"/>
        <v>4.3912037037037034E-2</v>
      </c>
      <c r="I20" s="4">
        <v>18</v>
      </c>
      <c r="J20" s="7" t="s">
        <v>70</v>
      </c>
      <c r="K20" s="5">
        <v>1.1689814814814814E-2</v>
      </c>
      <c r="L20" s="5">
        <v>7.6597222222222219E-2</v>
      </c>
      <c r="M20" s="9"/>
      <c r="N20" s="8">
        <f t="shared" si="1"/>
        <v>6.49074074074074E-2</v>
      </c>
    </row>
    <row r="21" spans="1:14" x14ac:dyDescent="0.25">
      <c r="A21" s="4">
        <v>19</v>
      </c>
      <c r="B21" s="7" t="s">
        <v>90</v>
      </c>
      <c r="C21" s="18">
        <v>0.10414351851851851</v>
      </c>
      <c r="D21" s="18">
        <v>0.15410879629629629</v>
      </c>
      <c r="E21" s="19" t="s">
        <v>98</v>
      </c>
      <c r="F21" s="20">
        <f t="shared" si="0"/>
        <v>4.9965277777777775E-2</v>
      </c>
      <c r="I21" s="4">
        <v>19</v>
      </c>
      <c r="J21" s="7" t="s">
        <v>75</v>
      </c>
      <c r="K21" s="5">
        <v>7.6388888888888886E-3</v>
      </c>
      <c r="L21" s="5">
        <v>3.5937500000000004E-2</v>
      </c>
      <c r="M21" s="9" t="s">
        <v>109</v>
      </c>
      <c r="N21" s="8">
        <f t="shared" si="1"/>
        <v>2.8298611111111115E-2</v>
      </c>
    </row>
    <row r="22" spans="1:14" x14ac:dyDescent="0.25">
      <c r="A22" s="4">
        <v>20</v>
      </c>
      <c r="B22" s="7" t="s">
        <v>88</v>
      </c>
      <c r="C22" s="18">
        <v>8.368055555555555E-2</v>
      </c>
      <c r="D22" s="18">
        <v>0.15910879629629629</v>
      </c>
      <c r="E22" s="19" t="s">
        <v>97</v>
      </c>
      <c r="F22" s="20">
        <f t="shared" si="0"/>
        <v>7.542824074074074E-2</v>
      </c>
      <c r="I22" s="4">
        <v>20</v>
      </c>
      <c r="J22" s="7" t="s">
        <v>112</v>
      </c>
      <c r="K22" s="5">
        <v>5.4675925925925926E-2</v>
      </c>
      <c r="L22" s="5">
        <v>9.7094907407407408E-2</v>
      </c>
      <c r="M22" s="9" t="s">
        <v>113</v>
      </c>
      <c r="N22" s="8">
        <f t="shared" si="1"/>
        <v>4.2418981481481481E-2</v>
      </c>
    </row>
    <row r="23" spans="1:14" x14ac:dyDescent="0.25">
      <c r="A23" s="4">
        <v>21</v>
      </c>
      <c r="B23" s="7" t="s">
        <v>37</v>
      </c>
      <c r="C23" s="18">
        <v>8.5289351851851838E-2</v>
      </c>
      <c r="D23" s="18">
        <v>0.10813657407407407</v>
      </c>
      <c r="E23" s="19" t="s">
        <v>103</v>
      </c>
      <c r="F23" s="20">
        <f t="shared" si="0"/>
        <v>2.2847222222222227E-2</v>
      </c>
      <c r="I23" s="4">
        <v>21</v>
      </c>
      <c r="J23" s="7" t="s">
        <v>67</v>
      </c>
      <c r="K23" s="5">
        <v>1.2615740740740742E-2</v>
      </c>
      <c r="L23" s="5" t="s">
        <v>59</v>
      </c>
      <c r="M23" s="9" t="s">
        <v>106</v>
      </c>
      <c r="N23" s="8" t="s">
        <v>59</v>
      </c>
    </row>
    <row r="24" spans="1:14" x14ac:dyDescent="0.25">
      <c r="A24" s="4">
        <v>22</v>
      </c>
      <c r="B24" s="7" t="s">
        <v>18</v>
      </c>
      <c r="C24" s="18">
        <v>7.7546296296296294E-2</v>
      </c>
      <c r="D24" s="18">
        <v>0.12311342592592593</v>
      </c>
      <c r="E24" s="19" t="s">
        <v>110</v>
      </c>
      <c r="F24" s="20">
        <f t="shared" si="0"/>
        <v>4.5567129629629638E-2</v>
      </c>
      <c r="I24" s="4">
        <v>22</v>
      </c>
      <c r="J24" s="7" t="s">
        <v>68</v>
      </c>
      <c r="K24" s="5">
        <v>2.7083333333333334E-2</v>
      </c>
      <c r="L24" s="5" t="s">
        <v>59</v>
      </c>
      <c r="M24" s="9" t="s">
        <v>107</v>
      </c>
      <c r="N24" s="8" t="s">
        <v>59</v>
      </c>
    </row>
    <row r="25" spans="1:14" x14ac:dyDescent="0.25">
      <c r="I25" s="4">
        <v>23</v>
      </c>
      <c r="J25" s="7" t="s">
        <v>73</v>
      </c>
      <c r="K25" s="5">
        <v>2.7083333333333334E-2</v>
      </c>
      <c r="L25" s="5" t="s">
        <v>59</v>
      </c>
      <c r="M25" s="9" t="s">
        <v>107</v>
      </c>
      <c r="N25" s="8" t="s">
        <v>59</v>
      </c>
    </row>
    <row r="26" spans="1:14" x14ac:dyDescent="0.25">
      <c r="I26" s="4">
        <v>24</v>
      </c>
      <c r="J26" s="7" t="s">
        <v>74</v>
      </c>
      <c r="K26" s="5">
        <v>2.7083333333333334E-2</v>
      </c>
      <c r="L26" s="5" t="s">
        <v>59</v>
      </c>
      <c r="M26" s="9" t="s">
        <v>107</v>
      </c>
      <c r="N26" s="8" t="s">
        <v>59</v>
      </c>
    </row>
    <row r="28" spans="1:14" x14ac:dyDescent="0.25">
      <c r="A28" s="27" t="s">
        <v>15</v>
      </c>
      <c r="B28" s="28"/>
      <c r="C28" s="28"/>
      <c r="D28" s="28"/>
      <c r="E28" s="28"/>
      <c r="F28" s="29"/>
    </row>
    <row r="29" spans="1:14" ht="18.75" x14ac:dyDescent="0.25">
      <c r="A29" s="1" t="s">
        <v>0</v>
      </c>
      <c r="B29" s="2" t="s">
        <v>1</v>
      </c>
      <c r="C29" s="2" t="s">
        <v>2</v>
      </c>
      <c r="D29" s="2" t="s">
        <v>3</v>
      </c>
      <c r="E29" s="2" t="s">
        <v>39</v>
      </c>
      <c r="F29" s="2" t="s">
        <v>4</v>
      </c>
    </row>
    <row r="30" spans="1:14" x14ac:dyDescent="0.25">
      <c r="A30" s="4">
        <v>1</v>
      </c>
      <c r="B30" s="7" t="s">
        <v>87</v>
      </c>
      <c r="C30" s="5">
        <v>7.4652777777777776E-2</v>
      </c>
      <c r="D30" s="5">
        <v>8.5289351851851838E-2</v>
      </c>
      <c r="E30" s="10"/>
      <c r="F30" s="8">
        <f t="shared" ref="F30:F43" si="2">D30-C30</f>
        <v>1.0636574074074062E-2</v>
      </c>
    </row>
    <row r="31" spans="1:14" x14ac:dyDescent="0.25">
      <c r="A31" s="4">
        <v>2</v>
      </c>
      <c r="B31" s="7" t="s">
        <v>79</v>
      </c>
      <c r="C31" s="5">
        <v>2.8819444444444443E-2</v>
      </c>
      <c r="D31" s="5">
        <v>3.9699074074074074E-2</v>
      </c>
      <c r="E31" s="10"/>
      <c r="F31" s="8">
        <f t="shared" si="2"/>
        <v>1.0879629629629631E-2</v>
      </c>
    </row>
    <row r="32" spans="1:14" x14ac:dyDescent="0.25">
      <c r="A32" s="4">
        <v>3</v>
      </c>
      <c r="B32" s="7" t="s">
        <v>86</v>
      </c>
      <c r="C32" s="5">
        <v>2.4305555555555556E-3</v>
      </c>
      <c r="D32" s="5">
        <v>1.3564814814814816E-2</v>
      </c>
      <c r="E32" s="10"/>
      <c r="F32" s="8">
        <f t="shared" si="2"/>
        <v>1.113425925925926E-2</v>
      </c>
    </row>
    <row r="33" spans="1:6" x14ac:dyDescent="0.25">
      <c r="A33" s="4">
        <v>4</v>
      </c>
      <c r="B33" s="7" t="s">
        <v>66</v>
      </c>
      <c r="C33" s="5">
        <v>8.217592592592593E-2</v>
      </c>
      <c r="D33" s="5">
        <v>9.7025462962962952E-2</v>
      </c>
      <c r="E33" s="10"/>
      <c r="F33" s="8">
        <f t="shared" si="2"/>
        <v>1.4849537037037022E-2</v>
      </c>
    </row>
    <row r="34" spans="1:6" x14ac:dyDescent="0.25">
      <c r="A34" s="4">
        <v>5</v>
      </c>
      <c r="B34" s="7" t="s">
        <v>85</v>
      </c>
      <c r="C34" s="14">
        <v>7.4999999999999997E-2</v>
      </c>
      <c r="D34" s="5">
        <v>9.0706018518518519E-2</v>
      </c>
      <c r="E34" s="10"/>
      <c r="F34" s="8">
        <f t="shared" si="2"/>
        <v>1.5706018518518522E-2</v>
      </c>
    </row>
    <row r="35" spans="1:6" x14ac:dyDescent="0.25">
      <c r="A35" s="4">
        <v>6</v>
      </c>
      <c r="B35" s="7" t="s">
        <v>35</v>
      </c>
      <c r="C35" s="14">
        <v>5.2430555555555557E-2</v>
      </c>
      <c r="D35" s="5">
        <v>6.8182870370370366E-2</v>
      </c>
      <c r="E35" s="10"/>
      <c r="F35" s="8">
        <f t="shared" si="2"/>
        <v>1.5752314814814809E-2</v>
      </c>
    </row>
    <row r="36" spans="1:6" x14ac:dyDescent="0.25">
      <c r="A36" s="4">
        <v>7</v>
      </c>
      <c r="B36" s="7" t="s">
        <v>81</v>
      </c>
      <c r="C36" s="15">
        <v>2.7777777777777776E-2</v>
      </c>
      <c r="D36" s="6">
        <v>4.5370370370370366E-2</v>
      </c>
      <c r="E36" s="10"/>
      <c r="F36" s="8">
        <f t="shared" si="2"/>
        <v>1.759259259259259E-2</v>
      </c>
    </row>
    <row r="37" spans="1:6" x14ac:dyDescent="0.25">
      <c r="A37" s="4">
        <v>8</v>
      </c>
      <c r="B37" s="7" t="s">
        <v>111</v>
      </c>
      <c r="C37" s="14">
        <v>2.7777777777777776E-2</v>
      </c>
      <c r="D37" s="5">
        <v>4.5370370370370366E-2</v>
      </c>
      <c r="E37" s="10"/>
      <c r="F37" s="8">
        <f t="shared" si="2"/>
        <v>1.759259259259259E-2</v>
      </c>
    </row>
    <row r="38" spans="1:6" x14ac:dyDescent="0.25">
      <c r="A38" s="4">
        <v>9</v>
      </c>
      <c r="B38" s="7" t="s">
        <v>50</v>
      </c>
      <c r="C38" s="14">
        <v>8.9004629629629628E-2</v>
      </c>
      <c r="D38" s="5">
        <v>0.10753472222222223</v>
      </c>
      <c r="E38" s="10"/>
      <c r="F38" s="8">
        <f t="shared" si="2"/>
        <v>1.8530092592592598E-2</v>
      </c>
    </row>
    <row r="39" spans="1:6" x14ac:dyDescent="0.25">
      <c r="A39" s="4">
        <v>10</v>
      </c>
      <c r="B39" s="7" t="s">
        <v>82</v>
      </c>
      <c r="C39" s="14">
        <v>8.3333333333333332E-3</v>
      </c>
      <c r="D39" s="5">
        <v>3.0243055555555554E-2</v>
      </c>
      <c r="E39" s="10"/>
      <c r="F39" s="8">
        <f t="shared" si="2"/>
        <v>2.1909722222222219E-2</v>
      </c>
    </row>
    <row r="40" spans="1:6" x14ac:dyDescent="0.25">
      <c r="A40" s="4">
        <v>11</v>
      </c>
      <c r="B40" s="7" t="s">
        <v>80</v>
      </c>
      <c r="C40" s="14">
        <v>2.9166666666666664E-2</v>
      </c>
      <c r="D40" s="5">
        <v>5.2175925925925924E-2</v>
      </c>
      <c r="E40" s="10"/>
      <c r="F40" s="8">
        <f t="shared" si="2"/>
        <v>2.3009259259259261E-2</v>
      </c>
    </row>
    <row r="41" spans="1:6" x14ac:dyDescent="0.25">
      <c r="A41" s="4">
        <v>12</v>
      </c>
      <c r="B41" s="7" t="s">
        <v>13</v>
      </c>
      <c r="C41" s="14">
        <v>8.8599537037037046E-2</v>
      </c>
      <c r="D41" s="5">
        <v>0.11721064814814815</v>
      </c>
      <c r="E41" s="10"/>
      <c r="F41" s="8">
        <f t="shared" si="2"/>
        <v>2.8611111111111101E-2</v>
      </c>
    </row>
    <row r="42" spans="1:6" x14ac:dyDescent="0.25">
      <c r="A42" s="4">
        <v>13</v>
      </c>
      <c r="B42" s="7" t="s">
        <v>83</v>
      </c>
      <c r="C42" s="14">
        <v>2.8472222222222222E-2</v>
      </c>
      <c r="D42" s="5">
        <v>6.5682870370370364E-2</v>
      </c>
      <c r="E42" s="10"/>
      <c r="F42" s="8">
        <f t="shared" si="2"/>
        <v>3.7210648148148145E-2</v>
      </c>
    </row>
    <row r="43" spans="1:6" x14ac:dyDescent="0.25">
      <c r="A43" s="4">
        <v>14</v>
      </c>
      <c r="B43" s="7" t="s">
        <v>84</v>
      </c>
      <c r="C43" s="15">
        <v>2.7777777777777776E-2</v>
      </c>
      <c r="D43" s="6">
        <v>6.5682870370370364E-2</v>
      </c>
      <c r="E43" s="10"/>
      <c r="F43" s="8">
        <f t="shared" si="2"/>
        <v>3.7905092592592587E-2</v>
      </c>
    </row>
    <row r="44" spans="1:6" x14ac:dyDescent="0.25">
      <c r="A44" s="4">
        <v>15</v>
      </c>
      <c r="B44" s="7" t="s">
        <v>114</v>
      </c>
      <c r="C44" s="14">
        <v>1.2152777777777778E-2</v>
      </c>
      <c r="D44" s="5">
        <v>5.1736111111111115E-2</v>
      </c>
      <c r="E44" s="10" t="s">
        <v>115</v>
      </c>
      <c r="F44" s="8">
        <f t="shared" ref="F44" si="3">D44-C44</f>
        <v>3.9583333333333338E-2</v>
      </c>
    </row>
  </sheetData>
  <sortState ref="B31:F43">
    <sortCondition ref="F31:F43"/>
  </sortState>
  <mergeCells count="3">
    <mergeCell ref="A1:F1"/>
    <mergeCell ref="A28:F28"/>
    <mergeCell ref="I1:N1"/>
  </mergeCells>
  <pageMargins left="0.25" right="0.25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BB648-9E16-4749-80B6-54E17ABAD268}">
  <dimension ref="A1:N45"/>
  <sheetViews>
    <sheetView tabSelected="1" zoomScale="80" zoomScaleNormal="80" workbookViewId="0">
      <selection activeCell="B9" sqref="B9"/>
    </sheetView>
  </sheetViews>
  <sheetFormatPr defaultRowHeight="15" x14ac:dyDescent="0.25"/>
  <cols>
    <col min="2" max="2" width="28.140625" customWidth="1"/>
    <col min="3" max="3" width="16.7109375" customWidth="1"/>
    <col min="4" max="4" width="17.42578125" customWidth="1"/>
    <col min="5" max="5" width="24.5703125" customWidth="1"/>
    <col min="6" max="6" width="25.5703125" customWidth="1"/>
    <col min="10" max="10" width="24.5703125" customWidth="1"/>
    <col min="11" max="11" width="14.7109375" customWidth="1"/>
    <col min="12" max="12" width="13.85546875" customWidth="1"/>
    <col min="13" max="13" width="25.85546875" customWidth="1"/>
    <col min="14" max="14" width="24.42578125" customWidth="1"/>
  </cols>
  <sheetData>
    <row r="1" spans="1:14" x14ac:dyDescent="0.25">
      <c r="A1" s="24" t="s">
        <v>33</v>
      </c>
      <c r="B1" s="25"/>
      <c r="C1" s="25"/>
      <c r="D1" s="25"/>
      <c r="E1" s="25"/>
      <c r="F1" s="26"/>
      <c r="I1" s="24" t="s">
        <v>36</v>
      </c>
      <c r="J1" s="25"/>
      <c r="K1" s="25"/>
      <c r="L1" s="25"/>
      <c r="M1" s="25"/>
      <c r="N1" s="26"/>
    </row>
    <row r="2" spans="1:14" ht="23.25" customHeight="1" x14ac:dyDescent="0.4">
      <c r="A2" s="1" t="s">
        <v>0</v>
      </c>
      <c r="B2" s="2" t="s">
        <v>1</v>
      </c>
      <c r="C2" s="2" t="s">
        <v>2</v>
      </c>
      <c r="D2" s="2" t="s">
        <v>3</v>
      </c>
      <c r="E2" s="2" t="s">
        <v>39</v>
      </c>
      <c r="F2" s="2" t="s">
        <v>4</v>
      </c>
      <c r="G2" s="3"/>
      <c r="H2" s="3"/>
      <c r="I2" s="1" t="s">
        <v>0</v>
      </c>
      <c r="J2" s="2" t="s">
        <v>1</v>
      </c>
      <c r="K2" s="2" t="s">
        <v>2</v>
      </c>
      <c r="L2" s="2" t="s">
        <v>3</v>
      </c>
      <c r="M2" s="2" t="s">
        <v>39</v>
      </c>
      <c r="N2" s="2" t="s">
        <v>4</v>
      </c>
    </row>
    <row r="3" spans="1:14" x14ac:dyDescent="0.25">
      <c r="A3" s="4">
        <v>1</v>
      </c>
      <c r="B3" s="7" t="s">
        <v>120</v>
      </c>
      <c r="C3" s="18">
        <v>7.7430555555555558E-2</v>
      </c>
      <c r="D3" s="18">
        <v>8.6967592592592582E-2</v>
      </c>
      <c r="E3" s="19"/>
      <c r="F3" s="20">
        <f>D3-C3</f>
        <v>9.5370370370370244E-3</v>
      </c>
      <c r="I3" s="4">
        <v>1</v>
      </c>
      <c r="J3" s="7" t="s">
        <v>38</v>
      </c>
      <c r="K3" s="5">
        <v>9.5601851851851841E-2</v>
      </c>
      <c r="L3" s="5">
        <v>0.11354166666666667</v>
      </c>
      <c r="M3" s="9"/>
      <c r="N3" s="8">
        <f>L3-K3</f>
        <v>1.7939814814814825E-2</v>
      </c>
    </row>
    <row r="4" spans="1:14" x14ac:dyDescent="0.25">
      <c r="A4" s="4">
        <v>2</v>
      </c>
      <c r="B4" s="7" t="s">
        <v>25</v>
      </c>
      <c r="C4" s="18">
        <v>2.8240740740740736E-2</v>
      </c>
      <c r="D4" s="18">
        <v>3.9907407407407412E-2</v>
      </c>
      <c r="E4" s="19"/>
      <c r="F4" s="20">
        <f>D4-C4</f>
        <v>1.1666666666666676E-2</v>
      </c>
      <c r="I4" s="4">
        <v>2</v>
      </c>
      <c r="J4" s="7" t="s">
        <v>69</v>
      </c>
      <c r="K4" s="12">
        <v>1.9212962962962963E-2</v>
      </c>
      <c r="L4" s="6">
        <v>3.7372685185185189E-2</v>
      </c>
      <c r="M4" s="16"/>
      <c r="N4" s="8">
        <f>L4-K4</f>
        <v>1.8159722222222226E-2</v>
      </c>
    </row>
    <row r="5" spans="1:14" x14ac:dyDescent="0.25">
      <c r="A5" s="4">
        <v>3</v>
      </c>
      <c r="B5" s="7" t="s">
        <v>27</v>
      </c>
      <c r="C5" s="18">
        <v>6.9907407407407404E-2</v>
      </c>
      <c r="D5" s="18">
        <v>8.414351851851852E-2</v>
      </c>
      <c r="E5" s="19"/>
      <c r="F5" s="20">
        <f>D5-C5</f>
        <v>1.4236111111111116E-2</v>
      </c>
      <c r="I5" s="4">
        <v>3</v>
      </c>
      <c r="J5" s="7" t="s">
        <v>21</v>
      </c>
      <c r="K5" s="5">
        <v>2.8472222222222222E-2</v>
      </c>
      <c r="L5" s="5">
        <v>4.9247685185185186E-2</v>
      </c>
      <c r="M5" s="9"/>
      <c r="N5" s="8">
        <f>L5-K5</f>
        <v>2.0775462962962964E-2</v>
      </c>
    </row>
    <row r="6" spans="1:14" x14ac:dyDescent="0.25">
      <c r="A6" s="4">
        <v>4</v>
      </c>
      <c r="B6" s="7" t="s">
        <v>91</v>
      </c>
      <c r="C6" s="18">
        <v>6.851851851851852E-2</v>
      </c>
      <c r="D6" s="18">
        <v>8.4270833333333336E-2</v>
      </c>
      <c r="E6" s="19"/>
      <c r="F6" s="20">
        <f>D6-C6</f>
        <v>1.5752314814814816E-2</v>
      </c>
      <c r="I6" s="4">
        <v>4</v>
      </c>
      <c r="J6" s="7" t="s">
        <v>75</v>
      </c>
      <c r="K6" s="5">
        <v>3.0324074074074073E-2</v>
      </c>
      <c r="L6" s="5">
        <v>5.1620370370370372E-2</v>
      </c>
      <c r="M6" s="9"/>
      <c r="N6" s="8">
        <f>L6-K6</f>
        <v>2.1296296296296299E-2</v>
      </c>
    </row>
    <row r="7" spans="1:14" x14ac:dyDescent="0.25">
      <c r="A7" s="4">
        <v>5</v>
      </c>
      <c r="B7" s="7" t="s">
        <v>121</v>
      </c>
      <c r="C7" s="18">
        <v>9.3055555555555558E-2</v>
      </c>
      <c r="D7" s="18">
        <v>0.11087962962962962</v>
      </c>
      <c r="E7" s="19"/>
      <c r="F7" s="20">
        <f>D7-C7</f>
        <v>1.7824074074074062E-2</v>
      </c>
      <c r="I7" s="4">
        <v>5</v>
      </c>
      <c r="J7" s="7" t="s">
        <v>47</v>
      </c>
      <c r="K7" s="5">
        <v>3.3912037037037039E-2</v>
      </c>
      <c r="L7" s="5">
        <v>5.5775462962962964E-2</v>
      </c>
      <c r="M7" s="9"/>
      <c r="N7" s="8">
        <f>L7-K7</f>
        <v>2.1863425925925925E-2</v>
      </c>
    </row>
    <row r="8" spans="1:14" x14ac:dyDescent="0.25">
      <c r="A8" s="4">
        <v>6</v>
      </c>
      <c r="B8" s="7" t="s">
        <v>47</v>
      </c>
      <c r="C8" s="18">
        <v>6.0532407407407403E-2</v>
      </c>
      <c r="D8" s="18">
        <v>7.840277777777778E-2</v>
      </c>
      <c r="E8" s="19"/>
      <c r="F8" s="20">
        <f>D8-C8</f>
        <v>1.7870370370370377E-2</v>
      </c>
      <c r="I8" s="4">
        <v>6</v>
      </c>
      <c r="J8" s="7" t="s">
        <v>78</v>
      </c>
      <c r="K8" s="5">
        <v>1.5972222222222224E-2</v>
      </c>
      <c r="L8" s="5">
        <v>3.802083333333333E-2</v>
      </c>
      <c r="M8" s="9"/>
      <c r="N8" s="8">
        <f>L8-K8</f>
        <v>2.2048611111111106E-2</v>
      </c>
    </row>
    <row r="9" spans="1:14" x14ac:dyDescent="0.25">
      <c r="A9" s="4">
        <v>7</v>
      </c>
      <c r="B9" s="7" t="s">
        <v>69</v>
      </c>
      <c r="C9" s="18">
        <v>4.3287037037037041E-2</v>
      </c>
      <c r="D9" s="18">
        <v>6.2314814814814816E-2</v>
      </c>
      <c r="E9" s="19"/>
      <c r="F9" s="20">
        <f>D9-C9</f>
        <v>1.9027777777777775E-2</v>
      </c>
      <c r="I9" s="4">
        <v>7</v>
      </c>
      <c r="J9" s="7" t="s">
        <v>45</v>
      </c>
      <c r="K9" s="5">
        <v>2.6736111111111113E-2</v>
      </c>
      <c r="L9" s="5">
        <v>4.9050925925925921E-2</v>
      </c>
      <c r="M9" s="9"/>
      <c r="N9" s="8">
        <f>L9-K9</f>
        <v>2.2314814814814808E-2</v>
      </c>
    </row>
    <row r="10" spans="1:14" x14ac:dyDescent="0.25">
      <c r="A10" s="4">
        <v>8</v>
      </c>
      <c r="B10" s="7" t="s">
        <v>118</v>
      </c>
      <c r="C10" s="18">
        <v>3.0092592592592591E-2</v>
      </c>
      <c r="D10" s="18">
        <v>4.9664351851851855E-2</v>
      </c>
      <c r="E10" s="19"/>
      <c r="F10" s="20">
        <f>D10-C10</f>
        <v>1.9571759259259264E-2</v>
      </c>
      <c r="I10" s="4">
        <v>8</v>
      </c>
      <c r="J10" s="7" t="s">
        <v>124</v>
      </c>
      <c r="K10" s="5">
        <v>1.3657407407407408E-2</v>
      </c>
      <c r="L10" s="5">
        <v>3.7395833333333336E-2</v>
      </c>
      <c r="M10" s="9"/>
      <c r="N10" s="8">
        <f>L10-K10</f>
        <v>2.3738425925925927E-2</v>
      </c>
    </row>
    <row r="11" spans="1:14" x14ac:dyDescent="0.25">
      <c r="A11" s="4">
        <v>9</v>
      </c>
      <c r="B11" s="7" t="s">
        <v>99</v>
      </c>
      <c r="C11" s="21">
        <v>1.736111111111111E-3</v>
      </c>
      <c r="D11" s="22">
        <v>2.1354166666666664E-2</v>
      </c>
      <c r="E11" s="19"/>
      <c r="F11" s="20">
        <f>D11-C11</f>
        <v>1.9618055555555552E-2</v>
      </c>
      <c r="I11" s="4">
        <v>9</v>
      </c>
      <c r="J11" s="7" t="s">
        <v>72</v>
      </c>
      <c r="K11" s="5">
        <v>2.5115740740740741E-2</v>
      </c>
      <c r="L11" s="5">
        <v>4.898148148148148E-2</v>
      </c>
      <c r="M11" s="9"/>
      <c r="N11" s="8">
        <f>L11-K11</f>
        <v>2.3865740740740739E-2</v>
      </c>
    </row>
    <row r="12" spans="1:14" x14ac:dyDescent="0.25">
      <c r="A12" s="4">
        <v>10</v>
      </c>
      <c r="B12" s="7" t="s">
        <v>89</v>
      </c>
      <c r="C12" s="18">
        <v>6.7361111111111108E-2</v>
      </c>
      <c r="D12" s="18">
        <v>8.7037037037037038E-2</v>
      </c>
      <c r="E12" s="19"/>
      <c r="F12" s="20">
        <f>D12-C12</f>
        <v>1.967592592592593E-2</v>
      </c>
      <c r="I12" s="4">
        <v>10</v>
      </c>
      <c r="J12" s="7" t="s">
        <v>67</v>
      </c>
      <c r="K12" s="5">
        <v>1.2499999999999999E-2</v>
      </c>
      <c r="L12" s="5">
        <v>3.8055555555555558E-2</v>
      </c>
      <c r="M12" s="9"/>
      <c r="N12" s="8">
        <f>L12-K12</f>
        <v>2.5555555555555561E-2</v>
      </c>
    </row>
    <row r="13" spans="1:14" x14ac:dyDescent="0.25">
      <c r="A13" s="4">
        <v>11</v>
      </c>
      <c r="B13" s="7" t="s">
        <v>130</v>
      </c>
      <c r="C13" s="21">
        <v>7.8819444444444442E-2</v>
      </c>
      <c r="D13" s="22">
        <v>9.857638888888888E-2</v>
      </c>
      <c r="E13" s="19"/>
      <c r="F13" s="20">
        <f>D13-C13</f>
        <v>1.9756944444444438E-2</v>
      </c>
      <c r="I13" s="4">
        <v>11</v>
      </c>
      <c r="J13" s="7" t="s">
        <v>76</v>
      </c>
      <c r="K13" s="5">
        <v>2.3032407407407404E-2</v>
      </c>
      <c r="L13" s="5">
        <v>4.8958333333333333E-2</v>
      </c>
      <c r="M13" s="9"/>
      <c r="N13" s="8">
        <f>L13-K13</f>
        <v>2.5925925925925929E-2</v>
      </c>
    </row>
    <row r="14" spans="1:14" x14ac:dyDescent="0.25">
      <c r="A14" s="4">
        <v>12</v>
      </c>
      <c r="B14" s="7" t="s">
        <v>93</v>
      </c>
      <c r="C14" s="18">
        <v>1.2847222222222223E-2</v>
      </c>
      <c r="D14" s="18">
        <v>3.5451388888888886E-2</v>
      </c>
      <c r="E14" s="19"/>
      <c r="F14" s="20">
        <f>D14-C14</f>
        <v>2.2604166666666661E-2</v>
      </c>
      <c r="I14" s="4">
        <v>12</v>
      </c>
      <c r="J14" s="7" t="s">
        <v>122</v>
      </c>
      <c r="K14" s="5">
        <v>2.9398148148148149E-2</v>
      </c>
      <c r="L14" s="5">
        <v>5.6620370370370376E-2</v>
      </c>
      <c r="M14" s="9"/>
      <c r="N14" s="8">
        <f>L14-K14</f>
        <v>2.7222222222222228E-2</v>
      </c>
    </row>
    <row r="15" spans="1:14" x14ac:dyDescent="0.25">
      <c r="A15" s="4">
        <v>13</v>
      </c>
      <c r="B15" s="7" t="s">
        <v>90</v>
      </c>
      <c r="C15" s="18">
        <v>9.3865740740740736E-2</v>
      </c>
      <c r="D15" s="18">
        <v>0.11707175925925926</v>
      </c>
      <c r="E15" s="19"/>
      <c r="F15" s="20">
        <f>D15-C15</f>
        <v>2.3206018518518529E-2</v>
      </c>
      <c r="I15" s="4">
        <v>13</v>
      </c>
      <c r="J15" s="7" t="s">
        <v>112</v>
      </c>
      <c r="K15" s="5">
        <v>2.1180555555555553E-2</v>
      </c>
      <c r="L15" s="5">
        <v>4.9074074074074076E-2</v>
      </c>
      <c r="M15" s="9"/>
      <c r="N15" s="8">
        <f>L15-K15</f>
        <v>2.7893518518518522E-2</v>
      </c>
    </row>
    <row r="16" spans="1:14" x14ac:dyDescent="0.25">
      <c r="A16" s="4">
        <v>14</v>
      </c>
      <c r="B16" s="7" t="s">
        <v>61</v>
      </c>
      <c r="C16" s="18">
        <v>5.4050925925925926E-2</v>
      </c>
      <c r="D16" s="18">
        <v>7.7326388888888889E-2</v>
      </c>
      <c r="E16" s="19"/>
      <c r="F16" s="20">
        <f>D16-C16</f>
        <v>2.3275462962962963E-2</v>
      </c>
      <c r="I16" s="4">
        <v>14</v>
      </c>
      <c r="J16" s="7" t="s">
        <v>123</v>
      </c>
      <c r="K16" s="5">
        <v>4.8611111111111112E-2</v>
      </c>
      <c r="L16" s="5">
        <v>8.5254629629629639E-2</v>
      </c>
      <c r="M16" s="9"/>
      <c r="N16" s="8">
        <f>L16-K16</f>
        <v>3.6643518518518527E-2</v>
      </c>
    </row>
    <row r="17" spans="1:14" x14ac:dyDescent="0.25">
      <c r="A17" s="4">
        <v>15</v>
      </c>
      <c r="B17" s="7" t="s">
        <v>94</v>
      </c>
      <c r="C17" s="18">
        <v>2.6388888888888889E-2</v>
      </c>
      <c r="D17" s="18">
        <v>4.9942129629629628E-2</v>
      </c>
      <c r="E17" s="19"/>
      <c r="F17" s="20">
        <f>D17-C17</f>
        <v>2.3553240740740739E-2</v>
      </c>
      <c r="I17" s="4">
        <v>15</v>
      </c>
      <c r="J17" s="7" t="s">
        <v>48</v>
      </c>
      <c r="K17" s="5">
        <v>6.3657407407407399E-2</v>
      </c>
      <c r="L17" s="5">
        <v>0.1062037037037037</v>
      </c>
      <c r="M17" s="9"/>
      <c r="N17" s="8">
        <f>L17-K17</f>
        <v>4.2546296296296304E-2</v>
      </c>
    </row>
    <row r="18" spans="1:14" ht="13.5" customHeight="1" x14ac:dyDescent="0.25">
      <c r="A18" s="4">
        <v>16</v>
      </c>
      <c r="B18" s="7" t="s">
        <v>19</v>
      </c>
      <c r="C18" s="18">
        <v>5.9722222222222225E-2</v>
      </c>
      <c r="D18" s="18">
        <v>8.4965277777777778E-2</v>
      </c>
      <c r="E18" s="19"/>
      <c r="F18" s="20">
        <f>D18-C18</f>
        <v>2.5243055555555553E-2</v>
      </c>
      <c r="I18" s="4">
        <v>16</v>
      </c>
      <c r="J18" s="7" t="s">
        <v>31</v>
      </c>
      <c r="K18" s="5">
        <v>6.5972222222222222E-3</v>
      </c>
      <c r="L18" s="5">
        <v>5.1805555555555556E-2</v>
      </c>
      <c r="M18" s="9"/>
      <c r="N18" s="8">
        <f>L18-K18</f>
        <v>4.5208333333333336E-2</v>
      </c>
    </row>
    <row r="19" spans="1:14" x14ac:dyDescent="0.25">
      <c r="A19" s="4">
        <v>17</v>
      </c>
      <c r="B19" s="7" t="s">
        <v>6</v>
      </c>
      <c r="C19" s="18">
        <v>5.0462962962962959E-2</v>
      </c>
      <c r="D19" s="18">
        <v>8.1782407407407401E-2</v>
      </c>
      <c r="E19" s="19"/>
      <c r="F19" s="20">
        <f>D19-C19</f>
        <v>3.1319444444444441E-2</v>
      </c>
      <c r="I19" s="4">
        <v>17</v>
      </c>
      <c r="J19" s="7" t="s">
        <v>18</v>
      </c>
      <c r="K19" s="5">
        <v>3.5185185185185187E-2</v>
      </c>
      <c r="L19" s="5">
        <v>8.1307870370370364E-2</v>
      </c>
      <c r="M19" s="9"/>
      <c r="N19" s="8">
        <f>L19-K19</f>
        <v>4.6122685185185176E-2</v>
      </c>
    </row>
    <row r="20" spans="1:14" x14ac:dyDescent="0.25">
      <c r="A20" s="4">
        <v>18</v>
      </c>
      <c r="B20" s="7" t="s">
        <v>17</v>
      </c>
      <c r="C20" s="18">
        <v>4.7106481481481478E-2</v>
      </c>
      <c r="D20" s="18">
        <v>8.0949074074074076E-2</v>
      </c>
      <c r="E20" s="19"/>
      <c r="F20" s="20">
        <f>D20-C20</f>
        <v>3.3842592592592598E-2</v>
      </c>
      <c r="I20" s="4">
        <v>18</v>
      </c>
      <c r="J20" s="7" t="s">
        <v>44</v>
      </c>
      <c r="K20" s="5">
        <v>4.4328703703703703E-2</v>
      </c>
      <c r="L20" s="5">
        <v>9.0694444444444453E-2</v>
      </c>
      <c r="M20" s="9"/>
      <c r="N20" s="8">
        <f>L20-K20</f>
        <v>4.6365740740740749E-2</v>
      </c>
    </row>
    <row r="21" spans="1:14" x14ac:dyDescent="0.25">
      <c r="A21" s="4">
        <v>19</v>
      </c>
      <c r="B21" s="7" t="s">
        <v>119</v>
      </c>
      <c r="C21" s="18">
        <v>4.5486111111111109E-2</v>
      </c>
      <c r="D21" s="18">
        <v>8.111111111111112E-2</v>
      </c>
      <c r="E21" s="19"/>
      <c r="F21" s="20">
        <f>D21-C21</f>
        <v>3.5625000000000011E-2</v>
      </c>
      <c r="I21" s="4">
        <v>19</v>
      </c>
      <c r="J21" s="7" t="s">
        <v>29</v>
      </c>
      <c r="K21" s="5">
        <v>3.1249999999999997E-3</v>
      </c>
      <c r="L21" s="5">
        <v>5.1099537037037041E-2</v>
      </c>
      <c r="M21" s="9"/>
      <c r="N21" s="8">
        <f>L21-K21</f>
        <v>4.7974537037037038E-2</v>
      </c>
    </row>
    <row r="22" spans="1:14" x14ac:dyDescent="0.25">
      <c r="A22" s="4">
        <v>20</v>
      </c>
      <c r="B22" s="7" t="s">
        <v>20</v>
      </c>
      <c r="C22" s="18">
        <v>3.7037037037037042E-2</v>
      </c>
      <c r="D22" s="18">
        <v>7.4143518518518511E-2</v>
      </c>
      <c r="E22" s="19"/>
      <c r="F22" s="20">
        <f>D22-C22</f>
        <v>3.7106481481481469E-2</v>
      </c>
      <c r="I22" s="4">
        <v>20</v>
      </c>
      <c r="J22" s="7" t="s">
        <v>125</v>
      </c>
      <c r="K22" s="5">
        <v>8.3333333333333332E-3</v>
      </c>
      <c r="L22" s="5">
        <v>5.6921296296296296E-2</v>
      </c>
      <c r="M22" s="9"/>
      <c r="N22" s="8">
        <f>L22-K22</f>
        <v>4.8587962962962965E-2</v>
      </c>
    </row>
    <row r="23" spans="1:14" x14ac:dyDescent="0.25">
      <c r="A23" s="4">
        <v>21</v>
      </c>
      <c r="B23" s="7" t="s">
        <v>88</v>
      </c>
      <c r="C23" s="18">
        <v>7.9861111111111105E-2</v>
      </c>
      <c r="D23" s="18">
        <v>0.1248263888888889</v>
      </c>
      <c r="E23" s="19"/>
      <c r="F23" s="20">
        <f>D23-C23</f>
        <v>4.4965277777777798E-2</v>
      </c>
      <c r="I23" s="4">
        <v>21</v>
      </c>
      <c r="J23" s="7" t="s">
        <v>70</v>
      </c>
      <c r="K23" s="5">
        <v>1.0763888888888891E-2</v>
      </c>
      <c r="L23" s="5">
        <v>6.3321759259259258E-2</v>
      </c>
      <c r="M23" s="9"/>
      <c r="N23" s="8">
        <f>L23-K23</f>
        <v>5.2557870370370366E-2</v>
      </c>
    </row>
    <row r="24" spans="1:14" x14ac:dyDescent="0.25">
      <c r="A24" s="4">
        <v>22</v>
      </c>
      <c r="B24" s="7" t="s">
        <v>5</v>
      </c>
      <c r="C24" s="18">
        <v>0.11875000000000001</v>
      </c>
      <c r="D24" s="18">
        <v>0.13461805555555556</v>
      </c>
      <c r="E24" s="19" t="s">
        <v>129</v>
      </c>
      <c r="F24" s="20">
        <f>D24-C24</f>
        <v>1.5868055555555552E-2</v>
      </c>
      <c r="I24" s="4">
        <v>22</v>
      </c>
      <c r="J24" s="7" t="s">
        <v>10</v>
      </c>
      <c r="K24" s="5">
        <v>4.1666666666666666E-3</v>
      </c>
      <c r="L24" s="5">
        <v>6.3206018518518522E-2</v>
      </c>
      <c r="M24" s="9"/>
      <c r="N24" s="8">
        <f>L24-K24</f>
        <v>5.9039351851851857E-2</v>
      </c>
    </row>
    <row r="25" spans="1:14" x14ac:dyDescent="0.25">
      <c r="A25" s="4">
        <v>23</v>
      </c>
      <c r="B25" s="7" t="s">
        <v>28</v>
      </c>
      <c r="C25" s="18">
        <v>1.4814814814814814E-2</v>
      </c>
      <c r="D25" s="18">
        <v>3.5358796296296298E-2</v>
      </c>
      <c r="E25" s="19" t="s">
        <v>129</v>
      </c>
      <c r="F25" s="20">
        <f>D25-C25</f>
        <v>2.0543981481481483E-2</v>
      </c>
      <c r="I25" s="4">
        <v>23</v>
      </c>
      <c r="J25" s="7" t="s">
        <v>126</v>
      </c>
      <c r="K25" s="5">
        <v>7.7083333333333337E-2</v>
      </c>
      <c r="L25" s="5">
        <v>8.7800925925925921E-2</v>
      </c>
      <c r="M25" s="9" t="s">
        <v>135</v>
      </c>
      <c r="N25" s="8">
        <f>L25-K25</f>
        <v>1.0717592592592584E-2</v>
      </c>
    </row>
    <row r="26" spans="1:14" x14ac:dyDescent="0.25">
      <c r="A26" s="4">
        <v>24</v>
      </c>
      <c r="B26" s="7" t="s">
        <v>8</v>
      </c>
      <c r="C26" s="18">
        <v>1.1226851851851854E-2</v>
      </c>
      <c r="D26" s="18">
        <v>3.5393518518518519E-2</v>
      </c>
      <c r="E26" s="19" t="s">
        <v>129</v>
      </c>
      <c r="F26" s="20">
        <f>D26-C26</f>
        <v>2.4166666666666663E-2</v>
      </c>
      <c r="I26" s="4">
        <v>24</v>
      </c>
      <c r="J26" s="7" t="s">
        <v>105</v>
      </c>
      <c r="K26" s="5">
        <v>6.9444444444444447E-4</v>
      </c>
      <c r="L26" s="5">
        <v>4.5266203703703704E-2</v>
      </c>
      <c r="M26" s="9" t="s">
        <v>134</v>
      </c>
      <c r="N26" s="8">
        <f>L26-K26</f>
        <v>4.4571759259259262E-2</v>
      </c>
    </row>
    <row r="27" spans="1:14" x14ac:dyDescent="0.25">
      <c r="A27" s="4">
        <v>25</v>
      </c>
      <c r="B27" s="7" t="s">
        <v>117</v>
      </c>
      <c r="C27" s="18">
        <v>9.0277777777777787E-3</v>
      </c>
      <c r="D27" s="18">
        <v>3.5937500000000004E-2</v>
      </c>
      <c r="E27" s="19" t="s">
        <v>129</v>
      </c>
      <c r="F27" s="20">
        <f>D27-C27</f>
        <v>2.6909722222222224E-2</v>
      </c>
      <c r="I27" s="4">
        <v>25</v>
      </c>
      <c r="J27" s="7" t="s">
        <v>9</v>
      </c>
      <c r="K27" s="5">
        <v>3.1944444444444449E-2</v>
      </c>
      <c r="L27" s="5">
        <v>7.228009259259259E-2</v>
      </c>
      <c r="M27" s="9" t="s">
        <v>136</v>
      </c>
      <c r="N27" s="8">
        <f>L27-K27</f>
        <v>4.0335648148148141E-2</v>
      </c>
    </row>
    <row r="28" spans="1:14" x14ac:dyDescent="0.25">
      <c r="A28" s="4">
        <v>26</v>
      </c>
      <c r="B28" s="7" t="s">
        <v>21</v>
      </c>
      <c r="C28" s="18">
        <v>6.5277777777777782E-2</v>
      </c>
      <c r="D28" s="18">
        <v>9.3587962962962956E-2</v>
      </c>
      <c r="E28" s="19" t="s">
        <v>109</v>
      </c>
      <c r="F28" s="20">
        <f>D28-C28</f>
        <v>2.8310185185185174E-2</v>
      </c>
      <c r="I28" s="4">
        <v>26</v>
      </c>
      <c r="J28" s="7" t="s">
        <v>66</v>
      </c>
      <c r="K28" s="12">
        <v>7.6736111111111116E-2</v>
      </c>
      <c r="L28" s="6">
        <v>0.12415509259259259</v>
      </c>
      <c r="M28" s="9" t="s">
        <v>133</v>
      </c>
      <c r="N28" s="8">
        <f>L28-K28</f>
        <v>4.7418981481481479E-2</v>
      </c>
    </row>
    <row r="29" spans="1:14" x14ac:dyDescent="0.25">
      <c r="A29" s="4">
        <v>27</v>
      </c>
      <c r="B29" s="7" t="s">
        <v>95</v>
      </c>
      <c r="C29" s="18">
        <v>3.4374999999999996E-2</v>
      </c>
      <c r="D29" s="18">
        <v>6.3414351851851847E-2</v>
      </c>
      <c r="E29" s="19" t="s">
        <v>109</v>
      </c>
      <c r="F29" s="20">
        <f>D29-C29</f>
        <v>2.9039351851851851E-2</v>
      </c>
    </row>
    <row r="30" spans="1:14" x14ac:dyDescent="0.25">
      <c r="A30" s="4">
        <v>28</v>
      </c>
      <c r="B30" s="7" t="s">
        <v>75</v>
      </c>
      <c r="C30" s="18">
        <v>6.6666666666666666E-2</v>
      </c>
      <c r="D30" s="18">
        <v>0.10314814814814816</v>
      </c>
      <c r="E30" s="19" t="s">
        <v>129</v>
      </c>
      <c r="F30" s="20">
        <f>D30-C30</f>
        <v>3.648148148148149E-2</v>
      </c>
    </row>
    <row r="31" spans="1:14" x14ac:dyDescent="0.25">
      <c r="A31" s="4">
        <v>29</v>
      </c>
      <c r="B31" s="7" t="s">
        <v>122</v>
      </c>
      <c r="C31" s="18">
        <v>6.5972222222222224E-2</v>
      </c>
      <c r="D31" s="18">
        <v>0.10318287037037037</v>
      </c>
      <c r="E31" s="19" t="s">
        <v>129</v>
      </c>
      <c r="F31" s="20">
        <f>D31-C31</f>
        <v>3.7210648148148145E-2</v>
      </c>
    </row>
    <row r="32" spans="1:14" x14ac:dyDescent="0.25">
      <c r="A32" s="4">
        <v>30</v>
      </c>
      <c r="B32" s="7" t="s">
        <v>37</v>
      </c>
      <c r="C32" s="18">
        <v>2.5578703703703704E-2</v>
      </c>
      <c r="D32" s="18">
        <v>7.4201388888888886E-2</v>
      </c>
      <c r="E32" s="19" t="s">
        <v>131</v>
      </c>
      <c r="F32" s="20">
        <f>D32-C32</f>
        <v>4.8622685185185185E-2</v>
      </c>
    </row>
    <row r="33" spans="1:6" x14ac:dyDescent="0.25">
      <c r="A33" s="4">
        <v>31</v>
      </c>
      <c r="B33" s="7" t="s">
        <v>127</v>
      </c>
      <c r="C33" s="18">
        <v>0.10381944444444445</v>
      </c>
      <c r="D33" s="18">
        <v>0.16261574074074073</v>
      </c>
      <c r="E33" s="19" t="s">
        <v>128</v>
      </c>
      <c r="F33" s="20">
        <f>D33-C33</f>
        <v>5.8796296296296277E-2</v>
      </c>
    </row>
    <row r="34" spans="1:6" x14ac:dyDescent="0.25">
      <c r="A34" s="23"/>
    </row>
    <row r="35" spans="1:6" x14ac:dyDescent="0.25">
      <c r="A35" s="27" t="s">
        <v>15</v>
      </c>
      <c r="B35" s="28"/>
      <c r="C35" s="28"/>
      <c r="D35" s="28"/>
      <c r="E35" s="28"/>
      <c r="F35" s="29"/>
    </row>
    <row r="36" spans="1:6" ht="18.75" x14ac:dyDescent="0.25">
      <c r="A36" s="1" t="s">
        <v>0</v>
      </c>
      <c r="B36" s="2" t="s">
        <v>1</v>
      </c>
      <c r="C36" s="2" t="s">
        <v>2</v>
      </c>
      <c r="D36" s="2" t="s">
        <v>3</v>
      </c>
      <c r="E36" s="2" t="s">
        <v>39</v>
      </c>
      <c r="F36" s="2" t="s">
        <v>4</v>
      </c>
    </row>
    <row r="37" spans="1:6" x14ac:dyDescent="0.25">
      <c r="A37" s="4">
        <v>1</v>
      </c>
      <c r="B37" s="7" t="s">
        <v>12</v>
      </c>
      <c r="C37" s="14">
        <v>1.4236111111111111E-2</v>
      </c>
      <c r="D37" s="5">
        <v>2.3518518518518518E-2</v>
      </c>
      <c r="E37" s="10"/>
      <c r="F37" s="8">
        <f>D37-C37</f>
        <v>9.2824074074074076E-3</v>
      </c>
    </row>
    <row r="38" spans="1:6" x14ac:dyDescent="0.25">
      <c r="A38" s="4">
        <v>2</v>
      </c>
      <c r="B38" s="7" t="s">
        <v>116</v>
      </c>
      <c r="C38" s="14">
        <v>4.780092592592592E-2</v>
      </c>
      <c r="D38" s="5">
        <v>6.6817129629629629E-2</v>
      </c>
      <c r="E38" s="10"/>
      <c r="F38" s="8">
        <f>D38-C38</f>
        <v>1.9016203703703709E-2</v>
      </c>
    </row>
    <row r="39" spans="1:6" x14ac:dyDescent="0.25">
      <c r="A39" s="4">
        <v>3</v>
      </c>
      <c r="B39" s="7" t="s">
        <v>11</v>
      </c>
      <c r="C39" s="14">
        <v>1.712962962962963E-2</v>
      </c>
      <c r="D39" s="5">
        <v>3.7731481481481484E-2</v>
      </c>
      <c r="E39" s="10"/>
      <c r="F39" s="8">
        <f>D39-C39</f>
        <v>2.0601851851851854E-2</v>
      </c>
    </row>
    <row r="40" spans="1:6" x14ac:dyDescent="0.25">
      <c r="A40" s="4">
        <v>4</v>
      </c>
      <c r="B40" s="7" t="s">
        <v>82</v>
      </c>
      <c r="C40" s="14">
        <v>9.9537037037037042E-3</v>
      </c>
      <c r="D40" s="5">
        <v>3.2048611111111111E-2</v>
      </c>
      <c r="E40" s="10"/>
      <c r="F40" s="8">
        <f>D40-C40</f>
        <v>2.2094907407407407E-2</v>
      </c>
    </row>
    <row r="41" spans="1:6" x14ac:dyDescent="0.25">
      <c r="A41" s="4">
        <v>5</v>
      </c>
      <c r="B41" s="7" t="s">
        <v>13</v>
      </c>
      <c r="C41" s="14">
        <v>5.3587962962962969E-2</v>
      </c>
      <c r="D41" s="5">
        <v>8.6168981481481485E-2</v>
      </c>
      <c r="E41" s="10"/>
      <c r="F41" s="8">
        <f>D41-C41</f>
        <v>3.2581018518518516E-2</v>
      </c>
    </row>
    <row r="42" spans="1:6" x14ac:dyDescent="0.25">
      <c r="A42" s="4">
        <v>6</v>
      </c>
      <c r="B42" s="7" t="s">
        <v>32</v>
      </c>
      <c r="C42" s="14">
        <v>6.9444444444444441E-3</v>
      </c>
      <c r="D42" s="5">
        <v>2.0844907407407406E-2</v>
      </c>
      <c r="E42" s="10" t="s">
        <v>109</v>
      </c>
      <c r="F42" s="8">
        <f>D42-C42</f>
        <v>1.3900462962962962E-2</v>
      </c>
    </row>
    <row r="43" spans="1:6" x14ac:dyDescent="0.25">
      <c r="A43" s="4">
        <v>7</v>
      </c>
      <c r="B43" s="7" t="s">
        <v>50</v>
      </c>
      <c r="C43" s="14">
        <v>5.3587962962962969E-2</v>
      </c>
      <c r="D43" s="5">
        <v>8.4201388888888895E-2</v>
      </c>
      <c r="E43" s="10" t="s">
        <v>109</v>
      </c>
      <c r="F43" s="8">
        <f>D43-C43</f>
        <v>3.0613425925925926E-2</v>
      </c>
    </row>
    <row r="44" spans="1:6" x14ac:dyDescent="0.25">
      <c r="A44" s="4">
        <v>8</v>
      </c>
      <c r="B44" s="7" t="s">
        <v>34</v>
      </c>
      <c r="C44" s="15">
        <v>5.2199074074074071E-2</v>
      </c>
      <c r="D44" s="6">
        <v>8.4201388888888895E-2</v>
      </c>
      <c r="E44" s="10" t="s">
        <v>109</v>
      </c>
      <c r="F44" s="8">
        <f>D44-C44</f>
        <v>3.2002314814814824E-2</v>
      </c>
    </row>
    <row r="45" spans="1:6" x14ac:dyDescent="0.25">
      <c r="A45" s="4">
        <v>9</v>
      </c>
      <c r="B45" s="7" t="s">
        <v>43</v>
      </c>
      <c r="C45" s="14">
        <v>1.0763888888888891E-2</v>
      </c>
      <c r="D45" s="5">
        <v>2.0613425925925927E-2</v>
      </c>
      <c r="E45" s="10" t="s">
        <v>132</v>
      </c>
      <c r="F45" s="8">
        <f>D45-C45</f>
        <v>9.8495370370370369E-3</v>
      </c>
    </row>
  </sheetData>
  <sortState ref="J3:N30">
    <sortCondition ref="N3:N30"/>
  </sortState>
  <mergeCells count="3">
    <mergeCell ref="A1:F1"/>
    <mergeCell ref="I1:N1"/>
    <mergeCell ref="A35:F35"/>
  </mergeCells>
  <pageMargins left="0.25" right="0.25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07.09.17-Загородный</vt:lpstr>
      <vt:lpstr>14.09.17-15ка</vt:lpstr>
      <vt:lpstr>21.09.17-Молодежный</vt:lpstr>
      <vt:lpstr>'07.09.17-Загородный'!Область_печати</vt:lpstr>
      <vt:lpstr>'14.09.17-15ка'!Область_печати</vt:lpstr>
      <vt:lpstr>'21.09.17-Молодежный'!Область_печати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Ольга</cp:lastModifiedBy>
  <cp:revision>30</cp:revision>
  <cp:lastPrinted>2017-08-17T05:44:01Z</cp:lastPrinted>
  <dcterms:created xsi:type="dcterms:W3CDTF">2015-06-05T18:19:34Z</dcterms:created>
  <dcterms:modified xsi:type="dcterms:W3CDTF">2017-09-22T05:18:39Z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